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17820" windowHeight="12225"/>
  </bookViews>
  <sheets>
    <sheet name="N200効用値" sheetId="4" r:id="rId1"/>
    <sheet name="N200個別効用値" sheetId="5" r:id="rId2"/>
  </sheets>
  <definedNames>
    <definedName name="_xlnm._FilterDatabase" localSheetId="1" hidden="1">N200個別効用値!$A$1:$V$201</definedName>
  </definedNames>
  <calcPr calcId="145621"/>
</workbook>
</file>

<file path=xl/calcChain.xml><?xml version="1.0" encoding="utf-8"?>
<calcChain xmlns="http://schemas.openxmlformats.org/spreadsheetml/2006/main">
  <c r="V203" i="5" l="1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A28" i="4"/>
  <c r="A24" i="4"/>
  <c r="A20" i="4"/>
  <c r="A12" i="4"/>
  <c r="A8" i="4"/>
</calcChain>
</file>

<file path=xl/sharedStrings.xml><?xml version="1.0" encoding="utf-8"?>
<sst xmlns="http://schemas.openxmlformats.org/spreadsheetml/2006/main" count="271" uniqueCount="246">
  <si>
    <t>Total</t>
  </si>
  <si>
    <t>Total Respondents</t>
  </si>
  <si>
    <t>【容器】 缶</t>
  </si>
  <si>
    <t>【容器】 プラスチック容器</t>
  </si>
  <si>
    <t>【容器】 丸缶</t>
  </si>
  <si>
    <t>【価格】 248円</t>
  </si>
  <si>
    <t>【価格】 258円</t>
  </si>
  <si>
    <t>【価格】 278円</t>
  </si>
  <si>
    <t>【価格】 298円</t>
  </si>
  <si>
    <t>【価格】 308円</t>
  </si>
  <si>
    <t>【価格】 315円</t>
  </si>
  <si>
    <t>【価格】 330円</t>
  </si>
  <si>
    <t>【容量】 75g</t>
  </si>
  <si>
    <t>【容量】 80g</t>
  </si>
  <si>
    <t>【容量】 100g</t>
  </si>
  <si>
    <t>【賞味期限】 1年</t>
  </si>
  <si>
    <t>【賞味期限】 2年</t>
  </si>
  <si>
    <t>【賞味期限】 3年</t>
  </si>
  <si>
    <t>容器</t>
  </si>
  <si>
    <t>価格</t>
  </si>
  <si>
    <t>ブランド</t>
  </si>
  <si>
    <t>容量</t>
  </si>
  <si>
    <t>賞味期限</t>
  </si>
  <si>
    <t>Average Utility （効用値）Values</t>
  </si>
  <si>
    <t>Average Importances（重要度）</t>
    <rPh sb="20" eb="23">
      <t>ジュウヨウド</t>
    </rPh>
    <phoneticPr fontId="3"/>
  </si>
  <si>
    <t>既婚女性
新規</t>
    <phoneticPr fontId="2"/>
  </si>
  <si>
    <t>既婚女性
50代</t>
    <phoneticPr fontId="2"/>
  </si>
  <si>
    <t>既婚女性
40代</t>
    <phoneticPr fontId="2"/>
  </si>
  <si>
    <t>既婚女性
30代</t>
    <phoneticPr fontId="2"/>
  </si>
  <si>
    <t>Total Respondents（対象者数）</t>
    <rPh sb="18" eb="21">
      <t>タイショウシャ</t>
    </rPh>
    <rPh sb="21" eb="22">
      <t>スウ</t>
    </rPh>
    <phoneticPr fontId="2"/>
  </si>
  <si>
    <t>NONE</t>
  </si>
  <si>
    <t>ID</t>
    <phoneticPr fontId="2"/>
  </si>
  <si>
    <t>【ブランド】 NZK</t>
  </si>
  <si>
    <t>【ブランド】 MDY</t>
  </si>
  <si>
    <t>【ブランド】 KK</t>
  </si>
  <si>
    <t>TEST001</t>
    <phoneticPr fontId="6"/>
  </si>
  <si>
    <t>TEST002</t>
  </si>
  <si>
    <t>TEST003</t>
  </si>
  <si>
    <t>TEST004</t>
  </si>
  <si>
    <t>TEST005</t>
  </si>
  <si>
    <t>TEST006</t>
  </si>
  <si>
    <t>TEST007</t>
  </si>
  <si>
    <t>TEST008</t>
  </si>
  <si>
    <t>TEST009</t>
  </si>
  <si>
    <t>TEST010</t>
  </si>
  <si>
    <t>TEST011</t>
  </si>
  <si>
    <t>TEST012</t>
  </si>
  <si>
    <t>TEST013</t>
  </si>
  <si>
    <t>TEST014</t>
  </si>
  <si>
    <t>TEST015</t>
  </si>
  <si>
    <t>TEST016</t>
  </si>
  <si>
    <t>TEST017</t>
  </si>
  <si>
    <t>TEST018</t>
  </si>
  <si>
    <t>TEST019</t>
  </si>
  <si>
    <t>TEST020</t>
  </si>
  <si>
    <t>TEST021</t>
  </si>
  <si>
    <t>TEST022</t>
  </si>
  <si>
    <t>TEST023</t>
  </si>
  <si>
    <t>TEST024</t>
  </si>
  <si>
    <t>TEST025</t>
  </si>
  <si>
    <t>TEST026</t>
  </si>
  <si>
    <t>TEST027</t>
  </si>
  <si>
    <t>TEST028</t>
  </si>
  <si>
    <t>TEST029</t>
  </si>
  <si>
    <t>TEST030</t>
  </si>
  <si>
    <t>TEST031</t>
  </si>
  <si>
    <t>TEST032</t>
  </si>
  <si>
    <t>TEST033</t>
  </si>
  <si>
    <t>TEST034</t>
  </si>
  <si>
    <t>TEST035</t>
  </si>
  <si>
    <t>TEST036</t>
  </si>
  <si>
    <t>TEST037</t>
  </si>
  <si>
    <t>TEST038</t>
  </si>
  <si>
    <t>TEST039</t>
  </si>
  <si>
    <t>TEST040</t>
  </si>
  <si>
    <t>TEST041</t>
  </si>
  <si>
    <t>TEST042</t>
  </si>
  <si>
    <t>TEST043</t>
  </si>
  <si>
    <t>TEST044</t>
  </si>
  <si>
    <t>TEST045</t>
  </si>
  <si>
    <t>TEST046</t>
  </si>
  <si>
    <t>TEST047</t>
  </si>
  <si>
    <t>TEST048</t>
  </si>
  <si>
    <t>TEST049</t>
  </si>
  <si>
    <t>TEST050</t>
  </si>
  <si>
    <t>TEST051</t>
  </si>
  <si>
    <t>TEST052</t>
  </si>
  <si>
    <t>TEST053</t>
  </si>
  <si>
    <t>TEST054</t>
  </si>
  <si>
    <t>TEST055</t>
  </si>
  <si>
    <t>TEST056</t>
  </si>
  <si>
    <t>TEST057</t>
  </si>
  <si>
    <t>TEST058</t>
  </si>
  <si>
    <t>TEST059</t>
  </si>
  <si>
    <t>TEST060</t>
  </si>
  <si>
    <t>TEST061</t>
  </si>
  <si>
    <t>TEST062</t>
  </si>
  <si>
    <t>TEST063</t>
  </si>
  <si>
    <t>TEST064</t>
  </si>
  <si>
    <t>TEST065</t>
  </si>
  <si>
    <t>TEST066</t>
  </si>
  <si>
    <t>TEST067</t>
  </si>
  <si>
    <t>TEST068</t>
  </si>
  <si>
    <t>TEST069</t>
  </si>
  <si>
    <t>TEST070</t>
  </si>
  <si>
    <t>TEST071</t>
  </si>
  <si>
    <t>TEST072</t>
  </si>
  <si>
    <t>TEST073</t>
  </si>
  <si>
    <t>TEST074</t>
  </si>
  <si>
    <t>TEST075</t>
  </si>
  <si>
    <t>TEST076</t>
  </si>
  <si>
    <t>TEST077</t>
  </si>
  <si>
    <t>TEST078</t>
  </si>
  <si>
    <t>【容器】 ラウンド缶</t>
    <phoneticPr fontId="6"/>
  </si>
  <si>
    <t>【ブランド】 NZK</t>
    <phoneticPr fontId="6"/>
  </si>
  <si>
    <t>【ブランド】 MDY</t>
    <phoneticPr fontId="6"/>
  </si>
  <si>
    <t>【ブランド】 KK</t>
    <phoneticPr fontId="6"/>
  </si>
  <si>
    <t>Mean</t>
    <phoneticPr fontId="6"/>
  </si>
  <si>
    <t>TEST079</t>
  </si>
  <si>
    <t>TEST080</t>
  </si>
  <si>
    <t>TEST081</t>
  </si>
  <si>
    <t>TEST082</t>
  </si>
  <si>
    <t>TEST083</t>
  </si>
  <si>
    <t>TEST084</t>
  </si>
  <si>
    <t>TEST085</t>
  </si>
  <si>
    <t>TEST086</t>
  </si>
  <si>
    <t>TEST087</t>
  </si>
  <si>
    <t>TEST088</t>
  </si>
  <si>
    <t>TEST089</t>
  </si>
  <si>
    <t>TEST090</t>
  </si>
  <si>
    <t>TEST091</t>
  </si>
  <si>
    <t>TEST092</t>
  </si>
  <si>
    <t>TEST093</t>
  </si>
  <si>
    <t>TEST094</t>
  </si>
  <si>
    <t>TEST095</t>
  </si>
  <si>
    <t>TEST096</t>
  </si>
  <si>
    <t>TEST097</t>
  </si>
  <si>
    <t>TEST098</t>
  </si>
  <si>
    <t>TEST099</t>
  </si>
  <si>
    <t>TEST100</t>
  </si>
  <si>
    <t>TEST101</t>
  </si>
  <si>
    <t>TEST102</t>
  </si>
  <si>
    <t>TEST103</t>
  </si>
  <si>
    <t>TEST104</t>
  </si>
  <si>
    <t>TEST105</t>
  </si>
  <si>
    <t>TEST106</t>
  </si>
  <si>
    <t>TEST107</t>
  </si>
  <si>
    <t>TEST108</t>
  </si>
  <si>
    <t>TEST109</t>
  </si>
  <si>
    <t>TEST110</t>
  </si>
  <si>
    <t>TEST111</t>
  </si>
  <si>
    <t>TEST112</t>
  </si>
  <si>
    <t>TEST113</t>
  </si>
  <si>
    <t>TEST114</t>
  </si>
  <si>
    <t>TEST115</t>
  </si>
  <si>
    <t>TEST116</t>
  </si>
  <si>
    <t>TEST117</t>
  </si>
  <si>
    <t>TEST118</t>
  </si>
  <si>
    <t>TEST119</t>
  </si>
  <si>
    <t>TEST120</t>
  </si>
  <si>
    <t>TEST121</t>
  </si>
  <si>
    <t>TEST122</t>
  </si>
  <si>
    <t>TEST123</t>
  </si>
  <si>
    <t>TEST124</t>
  </si>
  <si>
    <t>TEST125</t>
  </si>
  <si>
    <t>TEST126</t>
  </si>
  <si>
    <t>TEST127</t>
  </si>
  <si>
    <t>TEST128</t>
  </si>
  <si>
    <t>TEST129</t>
  </si>
  <si>
    <t>TEST130</t>
  </si>
  <si>
    <t>TEST131</t>
  </si>
  <si>
    <t>TEST132</t>
  </si>
  <si>
    <t>TEST133</t>
  </si>
  <si>
    <t>TEST134</t>
  </si>
  <si>
    <t>TEST135</t>
  </si>
  <si>
    <t>TEST136</t>
  </si>
  <si>
    <t>TEST137</t>
  </si>
  <si>
    <t>TEST138</t>
  </si>
  <si>
    <t>TEST139</t>
  </si>
  <si>
    <t>TEST140</t>
  </si>
  <si>
    <t>TEST141</t>
  </si>
  <si>
    <t>TEST142</t>
  </si>
  <si>
    <t>TEST143</t>
  </si>
  <si>
    <t>TEST144</t>
  </si>
  <si>
    <t>TEST145</t>
  </si>
  <si>
    <t>TEST146</t>
  </si>
  <si>
    <t>TEST147</t>
  </si>
  <si>
    <t>TEST148</t>
  </si>
  <si>
    <t>TEST149</t>
  </si>
  <si>
    <t>TEST150</t>
  </si>
  <si>
    <t>TEST151</t>
  </si>
  <si>
    <t>TEST152</t>
  </si>
  <si>
    <t>TEST153</t>
  </si>
  <si>
    <t>TEST154</t>
  </si>
  <si>
    <t>TEST155</t>
  </si>
  <si>
    <t>TEST156</t>
  </si>
  <si>
    <t>TEST157</t>
  </si>
  <si>
    <t>TEST158</t>
  </si>
  <si>
    <t>TEST159</t>
  </si>
  <si>
    <t>TEST160</t>
  </si>
  <si>
    <t>TEST161</t>
  </si>
  <si>
    <t>TEST162</t>
  </si>
  <si>
    <t>TEST163</t>
  </si>
  <si>
    <t>TEST164</t>
  </si>
  <si>
    <t>TEST165</t>
  </si>
  <si>
    <t>TEST166</t>
  </si>
  <si>
    <t>TEST167</t>
  </si>
  <si>
    <t>TEST168</t>
  </si>
  <si>
    <t>TEST169</t>
  </si>
  <si>
    <t>TEST170</t>
  </si>
  <si>
    <t>TEST171</t>
  </si>
  <si>
    <t>TEST172</t>
  </si>
  <si>
    <t>TEST173</t>
  </si>
  <si>
    <t>TEST174</t>
  </si>
  <si>
    <t>TEST175</t>
  </si>
  <si>
    <t>TEST176</t>
  </si>
  <si>
    <t>TEST177</t>
  </si>
  <si>
    <t>TEST178</t>
  </si>
  <si>
    <t>TEST179</t>
  </si>
  <si>
    <t>TEST180</t>
  </si>
  <si>
    <t>TEST181</t>
  </si>
  <si>
    <t>TEST182</t>
  </si>
  <si>
    <t>TEST183</t>
  </si>
  <si>
    <t>TEST184</t>
  </si>
  <si>
    <t>TEST185</t>
  </si>
  <si>
    <t>TEST186</t>
  </si>
  <si>
    <t>TEST187</t>
  </si>
  <si>
    <t>TEST188</t>
  </si>
  <si>
    <t>TEST189</t>
  </si>
  <si>
    <t>TEST190</t>
  </si>
  <si>
    <t>TEST191</t>
  </si>
  <si>
    <t>TEST192</t>
  </si>
  <si>
    <t>TEST193</t>
  </si>
  <si>
    <t>TEST194</t>
  </si>
  <si>
    <t>TEST195</t>
  </si>
  <si>
    <t>TEST196</t>
  </si>
  <si>
    <t>TEST197</t>
  </si>
  <si>
    <t>TEST198</t>
  </si>
  <si>
    <t>TEST199</t>
  </si>
  <si>
    <t>TEST200</t>
  </si>
  <si>
    <t>効用値サマリの例</t>
    <rPh sb="0" eb="2">
      <t>コウヨウ</t>
    </rPh>
    <rPh sb="2" eb="3">
      <t>チ</t>
    </rPh>
    <rPh sb="7" eb="8">
      <t>レイ</t>
    </rPh>
    <phoneticPr fontId="6"/>
  </si>
  <si>
    <t>セグメント</t>
    <phoneticPr fontId="6"/>
  </si>
  <si>
    <t>既婚女性
30代</t>
  </si>
  <si>
    <t>既婚女性
40代</t>
  </si>
  <si>
    <t>既婚女性
50代</t>
  </si>
  <si>
    <t>既婚女性
新規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</si>
</sst>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0"/>
    <numFmt numFmtId="179" formatCode="0.0"/>
  </numFmts>
  <fonts count="27" x14ac:knownFonts="1">
    <font>
      <sz val="11"/>
      <color theme="1"/>
      <name val="ＭＳ Ｐゴシック"/>
      <family val="3"/>
      <charset val="128"/>
      <scheme val="minor"/>
    </font>
    <font>
      <sz val="8"/>
      <name val="MS UI Gothic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 diagonalUp="1" diagonalDown="1"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0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4" applyNumberFormat="0" applyAlignment="0" applyProtection="0">
      <alignment vertical="center"/>
    </xf>
    <xf numFmtId="0" fontId="12" fillId="26" borderId="4" applyNumberFormat="0" applyAlignment="0" applyProtection="0">
      <alignment vertical="center"/>
    </xf>
    <xf numFmtId="0" fontId="12" fillId="26" borderId="4" applyNumberFormat="0" applyAlignment="0" applyProtection="0">
      <alignment vertical="center"/>
    </xf>
    <xf numFmtId="0" fontId="12" fillId="26" borderId="4" applyNumberFormat="0" applyAlignment="0" applyProtection="0">
      <alignment vertical="center"/>
    </xf>
    <xf numFmtId="0" fontId="12" fillId="26" borderId="4" applyNumberFormat="0" applyAlignment="0" applyProtection="0">
      <alignment vertical="center"/>
    </xf>
    <xf numFmtId="0" fontId="12" fillId="26" borderId="4" applyNumberFormat="0" applyAlignment="0" applyProtection="0">
      <alignment vertical="center"/>
    </xf>
    <xf numFmtId="0" fontId="12" fillId="26" borderId="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5" applyNumberFormat="0" applyFont="0" applyAlignment="0" applyProtection="0">
      <alignment vertical="center"/>
    </xf>
    <xf numFmtId="0" fontId="9" fillId="28" borderId="5" applyNumberFormat="0" applyFont="0" applyAlignment="0" applyProtection="0">
      <alignment vertical="center"/>
    </xf>
    <xf numFmtId="0" fontId="9" fillId="28" borderId="5" applyNumberFormat="0" applyFont="0" applyAlignment="0" applyProtection="0">
      <alignment vertical="center"/>
    </xf>
    <xf numFmtId="0" fontId="9" fillId="28" borderId="5" applyNumberFormat="0" applyFont="0" applyAlignment="0" applyProtection="0">
      <alignment vertical="center"/>
    </xf>
    <xf numFmtId="0" fontId="9" fillId="28" borderId="5" applyNumberFormat="0" applyFont="0" applyAlignment="0" applyProtection="0">
      <alignment vertical="center"/>
    </xf>
    <xf numFmtId="0" fontId="9" fillId="28" borderId="5" applyNumberFormat="0" applyFont="0" applyAlignment="0" applyProtection="0">
      <alignment vertical="center"/>
    </xf>
    <xf numFmtId="0" fontId="9" fillId="28" borderId="5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7" applyNumberFormat="0" applyAlignment="0" applyProtection="0">
      <alignment vertical="center"/>
    </xf>
    <xf numFmtId="0" fontId="16" fillId="30" borderId="7" applyNumberFormat="0" applyAlignment="0" applyProtection="0">
      <alignment vertical="center"/>
    </xf>
    <xf numFmtId="0" fontId="16" fillId="30" borderId="7" applyNumberFormat="0" applyAlignment="0" applyProtection="0">
      <alignment vertical="center"/>
    </xf>
    <xf numFmtId="0" fontId="16" fillId="30" borderId="7" applyNumberFormat="0" applyAlignment="0" applyProtection="0">
      <alignment vertical="center"/>
    </xf>
    <xf numFmtId="0" fontId="16" fillId="30" borderId="7" applyNumberFormat="0" applyAlignment="0" applyProtection="0">
      <alignment vertical="center"/>
    </xf>
    <xf numFmtId="0" fontId="16" fillId="30" borderId="7" applyNumberFormat="0" applyAlignment="0" applyProtection="0">
      <alignment vertical="center"/>
    </xf>
    <xf numFmtId="0" fontId="16" fillId="30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 applyBorder="0" applyProtection="0">
      <alignment horizontal="left" vertical="top" wrapText="1"/>
      <protection locked="0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Border="0" applyProtection="0">
      <alignment horizontal="left" vertical="top" wrapText="1"/>
      <protection locked="0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7" fillId="0" borderId="0" xfId="225" applyNumberFormat="1" applyFont="1" applyFill="1" applyAlignment="1">
      <alignment horizontal="right" vertical="top"/>
      <protection locked="0"/>
    </xf>
    <xf numFmtId="0" fontId="26" fillId="0" borderId="0" xfId="0" applyFont="1">
      <alignment vertical="center"/>
    </xf>
    <xf numFmtId="0" fontId="8" fillId="0" borderId="0" xfId="293" applyNumberFormat="1" applyFont="1" applyFill="1" applyAlignment="1">
      <alignment horizontal="left" vertical="top"/>
      <protection locked="0"/>
    </xf>
    <xf numFmtId="0" fontId="7" fillId="0" borderId="1" xfId="225" applyNumberFormat="1" applyFont="1" applyFill="1" applyBorder="1" applyAlignment="1">
      <alignment horizontal="right" vertical="top"/>
      <protection locked="0"/>
    </xf>
    <xf numFmtId="0" fontId="26" fillId="33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>
      <alignment vertical="center"/>
    </xf>
    <xf numFmtId="178" fontId="26" fillId="0" borderId="2" xfId="0" applyNumberFormat="1" applyFont="1" applyBorder="1">
      <alignment vertical="center"/>
    </xf>
    <xf numFmtId="178" fontId="26" fillId="0" borderId="0" xfId="0" applyNumberFormat="1" applyFont="1" applyBorder="1">
      <alignment vertical="center"/>
    </xf>
    <xf numFmtId="178" fontId="26" fillId="0" borderId="3" xfId="0" applyNumberFormat="1" applyFont="1" applyBorder="1">
      <alignment vertical="center"/>
    </xf>
    <xf numFmtId="0" fontId="7" fillId="34" borderId="0" xfId="0" applyFont="1" applyFill="1" applyBorder="1">
      <alignment vertical="center"/>
    </xf>
    <xf numFmtId="178" fontId="7" fillId="34" borderId="0" xfId="0" applyNumberFormat="1" applyFont="1" applyFill="1" applyBorder="1">
      <alignment vertical="center"/>
    </xf>
    <xf numFmtId="178" fontId="7" fillId="0" borderId="0" xfId="225" applyNumberFormat="1" applyFont="1" applyFill="1" applyAlignment="1">
      <alignment horizontal="right" vertical="top"/>
      <protection locked="0"/>
    </xf>
    <xf numFmtId="179" fontId="7" fillId="0" borderId="0" xfId="225" applyNumberFormat="1" applyFont="1" applyFill="1" applyAlignment="1">
      <alignment horizontal="right" vertical="top"/>
      <protection locked="0"/>
    </xf>
    <xf numFmtId="0" fontId="26" fillId="33" borderId="3" xfId="0" applyFont="1" applyFill="1" applyBorder="1" applyAlignment="1">
      <alignment vertical="center" wrapText="1"/>
    </xf>
    <xf numFmtId="0" fontId="26" fillId="0" borderId="3" xfId="0" applyFont="1" applyBorder="1">
      <alignment vertical="center"/>
    </xf>
    <xf numFmtId="0" fontId="7" fillId="0" borderId="0" xfId="225" applyNumberFormat="1" applyFont="1" applyFill="1" applyBorder="1" applyAlignment="1">
      <alignment horizontal="center" vertical="center" wrapText="1"/>
      <protection locked="0"/>
    </xf>
    <xf numFmtId="0" fontId="26" fillId="33" borderId="0" xfId="0" applyFont="1" applyFill="1" applyBorder="1" applyAlignment="1">
      <alignment horizontal="center" vertical="center" wrapText="1"/>
    </xf>
    <xf numFmtId="0" fontId="7" fillId="33" borderId="2" xfId="225" applyNumberFormat="1" applyFont="1" applyFill="1" applyBorder="1" applyAlignment="1">
      <alignment horizontal="center" vertical="center" wrapText="1"/>
      <protection locked="0"/>
    </xf>
    <xf numFmtId="0" fontId="7" fillId="33" borderId="0" xfId="225" applyNumberFormat="1" applyFont="1" applyFill="1" applyBorder="1" applyAlignment="1">
      <alignment horizontal="center" vertical="center" wrapText="1"/>
      <protection locked="0"/>
    </xf>
    <xf numFmtId="0" fontId="7" fillId="33" borderId="3" xfId="225" applyNumberFormat="1" applyFont="1" applyFill="1" applyBorder="1" applyAlignment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</cellXfs>
  <cellStyles count="301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1 6" xfId="5"/>
    <cellStyle name="20% - アクセント 1 7" xfId="6"/>
    <cellStyle name="20% - アクセント 1 8" xfId="7"/>
    <cellStyle name="20% - アクセント 2 2" xfId="8"/>
    <cellStyle name="20% - アクセント 2 3" xfId="9"/>
    <cellStyle name="20% - アクセント 2 4" xfId="10"/>
    <cellStyle name="20% - アクセント 2 5" xfId="11"/>
    <cellStyle name="20% - アクセント 2 6" xfId="12"/>
    <cellStyle name="20% - アクセント 2 7" xfId="13"/>
    <cellStyle name="20% - アクセント 2 8" xfId="14"/>
    <cellStyle name="20% - アクセント 3 2" xfId="15"/>
    <cellStyle name="20% - アクセント 3 3" xfId="16"/>
    <cellStyle name="20% - アクセント 3 4" xfId="17"/>
    <cellStyle name="20% - アクセント 3 5" xfId="18"/>
    <cellStyle name="20% - アクセント 3 6" xfId="19"/>
    <cellStyle name="20% - アクセント 3 7" xfId="20"/>
    <cellStyle name="20% - アクセント 3 8" xfId="21"/>
    <cellStyle name="20% - アクセント 4 2" xfId="22"/>
    <cellStyle name="20% - アクセント 4 3" xfId="23"/>
    <cellStyle name="20% - アクセント 4 4" xfId="24"/>
    <cellStyle name="20% - アクセント 4 5" xfId="25"/>
    <cellStyle name="20% - アクセント 4 6" xfId="26"/>
    <cellStyle name="20% - アクセント 4 7" xfId="27"/>
    <cellStyle name="20% - アクセント 4 8" xfId="28"/>
    <cellStyle name="20% - アクセント 5 2" xfId="29"/>
    <cellStyle name="20% - アクセント 5 3" xfId="30"/>
    <cellStyle name="20% - アクセント 5 4" xfId="31"/>
    <cellStyle name="20% - アクセント 5 5" xfId="32"/>
    <cellStyle name="20% - アクセント 5 6" xfId="33"/>
    <cellStyle name="20% - アクセント 5 7" xfId="34"/>
    <cellStyle name="20% - アクセント 5 8" xfId="35"/>
    <cellStyle name="20% - アクセント 6 2" xfId="36"/>
    <cellStyle name="20% - アクセント 6 3" xfId="37"/>
    <cellStyle name="20% - アクセント 6 4" xfId="38"/>
    <cellStyle name="20% - アクセント 6 5" xfId="39"/>
    <cellStyle name="20% - アクセント 6 6" xfId="40"/>
    <cellStyle name="20% - アクセント 6 7" xfId="41"/>
    <cellStyle name="20% - アクセント 6 8" xfId="42"/>
    <cellStyle name="40% - アクセント 1 2" xfId="43"/>
    <cellStyle name="40% - アクセント 1 3" xfId="44"/>
    <cellStyle name="40% - アクセント 1 4" xfId="45"/>
    <cellStyle name="40% - アクセント 1 5" xfId="46"/>
    <cellStyle name="40% - アクセント 1 6" xfId="47"/>
    <cellStyle name="40% - アクセント 1 7" xfId="48"/>
    <cellStyle name="40% - アクセント 1 8" xfId="49"/>
    <cellStyle name="40% - アクセント 2 2" xfId="50"/>
    <cellStyle name="40% - アクセント 2 3" xfId="51"/>
    <cellStyle name="40% - アクセント 2 4" xfId="52"/>
    <cellStyle name="40% - アクセント 2 5" xfId="53"/>
    <cellStyle name="40% - アクセント 2 6" xfId="54"/>
    <cellStyle name="40% - アクセント 2 7" xfId="55"/>
    <cellStyle name="40% - アクセント 2 8" xfId="56"/>
    <cellStyle name="40% - アクセント 3 2" xfId="57"/>
    <cellStyle name="40% - アクセント 3 3" xfId="58"/>
    <cellStyle name="40% - アクセント 3 4" xfId="59"/>
    <cellStyle name="40% - アクセント 3 5" xfId="60"/>
    <cellStyle name="40% - アクセント 3 6" xfId="61"/>
    <cellStyle name="40% - アクセント 3 7" xfId="62"/>
    <cellStyle name="40% - アクセント 3 8" xfId="63"/>
    <cellStyle name="40% - アクセント 4 2" xfId="64"/>
    <cellStyle name="40% - アクセント 4 3" xfId="65"/>
    <cellStyle name="40% - アクセント 4 4" xfId="66"/>
    <cellStyle name="40% - アクセント 4 5" xfId="67"/>
    <cellStyle name="40% - アクセント 4 6" xfId="68"/>
    <cellStyle name="40% - アクセント 4 7" xfId="69"/>
    <cellStyle name="40% - アクセント 4 8" xfId="70"/>
    <cellStyle name="40% - アクセント 5 2" xfId="71"/>
    <cellStyle name="40% - アクセント 5 3" xfId="72"/>
    <cellStyle name="40% - アクセント 5 4" xfId="73"/>
    <cellStyle name="40% - アクセント 5 5" xfId="74"/>
    <cellStyle name="40% - アクセント 5 6" xfId="75"/>
    <cellStyle name="40% - アクセント 5 7" xfId="76"/>
    <cellStyle name="40% - アクセント 5 8" xfId="77"/>
    <cellStyle name="40% - アクセント 6 2" xfId="78"/>
    <cellStyle name="40% - アクセント 6 3" xfId="79"/>
    <cellStyle name="40% - アクセント 6 4" xfId="80"/>
    <cellStyle name="40% - アクセント 6 5" xfId="81"/>
    <cellStyle name="40% - アクセント 6 6" xfId="82"/>
    <cellStyle name="40% - アクセント 6 7" xfId="83"/>
    <cellStyle name="40% - アクセント 6 8" xfId="84"/>
    <cellStyle name="60% - アクセント 1 2" xfId="85"/>
    <cellStyle name="60% - アクセント 1 3" xfId="86"/>
    <cellStyle name="60% - アクセント 1 4" xfId="87"/>
    <cellStyle name="60% - アクセント 1 5" xfId="88"/>
    <cellStyle name="60% - アクセント 1 6" xfId="89"/>
    <cellStyle name="60% - アクセント 1 7" xfId="90"/>
    <cellStyle name="60% - アクセント 1 8" xfId="91"/>
    <cellStyle name="60% - アクセント 2 2" xfId="92"/>
    <cellStyle name="60% - アクセント 2 3" xfId="93"/>
    <cellStyle name="60% - アクセント 2 4" xfId="94"/>
    <cellStyle name="60% - アクセント 2 5" xfId="95"/>
    <cellStyle name="60% - アクセント 2 6" xfId="96"/>
    <cellStyle name="60% - アクセント 2 7" xfId="97"/>
    <cellStyle name="60% - アクセント 2 8" xfId="98"/>
    <cellStyle name="60% - アクセント 3 2" xfId="99"/>
    <cellStyle name="60% - アクセント 3 3" xfId="100"/>
    <cellStyle name="60% - アクセント 3 4" xfId="101"/>
    <cellStyle name="60% - アクセント 3 5" xfId="102"/>
    <cellStyle name="60% - アクセント 3 6" xfId="103"/>
    <cellStyle name="60% - アクセント 3 7" xfId="104"/>
    <cellStyle name="60% - アクセント 3 8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4 7" xfId="111"/>
    <cellStyle name="60% - アクセント 4 8" xfId="112"/>
    <cellStyle name="60% - アクセント 5 2" xfId="113"/>
    <cellStyle name="60% - アクセント 5 3" xfId="114"/>
    <cellStyle name="60% - アクセント 5 4" xfId="115"/>
    <cellStyle name="60% - アクセント 5 5" xfId="116"/>
    <cellStyle name="60% - アクセント 5 6" xfId="117"/>
    <cellStyle name="60% - アクセント 5 7" xfId="118"/>
    <cellStyle name="60% - アクセント 5 8" xfId="119"/>
    <cellStyle name="60% - アクセント 6 2" xfId="120"/>
    <cellStyle name="60% - アクセント 6 3" xfId="121"/>
    <cellStyle name="60% - アクセント 6 4" xfId="122"/>
    <cellStyle name="60% - アクセント 6 5" xfId="123"/>
    <cellStyle name="60% - アクセント 6 6" xfId="124"/>
    <cellStyle name="60% - アクセント 6 7" xfId="125"/>
    <cellStyle name="60% - アクセント 6 8" xfId="126"/>
    <cellStyle name="アクセント 1 2" xfId="127"/>
    <cellStyle name="アクセント 1 3" xfId="128"/>
    <cellStyle name="アクセント 1 4" xfId="129"/>
    <cellStyle name="アクセント 1 5" xfId="130"/>
    <cellStyle name="アクセント 1 6" xfId="131"/>
    <cellStyle name="アクセント 1 7" xfId="132"/>
    <cellStyle name="アクセント 1 8" xfId="133"/>
    <cellStyle name="アクセント 2 2" xfId="134"/>
    <cellStyle name="アクセント 2 3" xfId="135"/>
    <cellStyle name="アクセント 2 4" xfId="136"/>
    <cellStyle name="アクセント 2 5" xfId="137"/>
    <cellStyle name="アクセント 2 6" xfId="138"/>
    <cellStyle name="アクセント 2 7" xfId="139"/>
    <cellStyle name="アクセント 2 8" xfId="140"/>
    <cellStyle name="アクセント 3 2" xfId="141"/>
    <cellStyle name="アクセント 3 3" xfId="142"/>
    <cellStyle name="アクセント 3 4" xfId="143"/>
    <cellStyle name="アクセント 3 5" xfId="144"/>
    <cellStyle name="アクセント 3 6" xfId="145"/>
    <cellStyle name="アクセント 3 7" xfId="146"/>
    <cellStyle name="アクセント 3 8" xfId="147"/>
    <cellStyle name="アクセント 4 2" xfId="148"/>
    <cellStyle name="アクセント 4 3" xfId="149"/>
    <cellStyle name="アクセント 4 4" xfId="150"/>
    <cellStyle name="アクセント 4 5" xfId="151"/>
    <cellStyle name="アクセント 4 6" xfId="152"/>
    <cellStyle name="アクセント 4 7" xfId="153"/>
    <cellStyle name="アクセント 4 8" xfId="154"/>
    <cellStyle name="アクセント 5 2" xfId="155"/>
    <cellStyle name="アクセント 5 3" xfId="156"/>
    <cellStyle name="アクセント 5 4" xfId="157"/>
    <cellStyle name="アクセント 5 5" xfId="158"/>
    <cellStyle name="アクセント 5 6" xfId="159"/>
    <cellStyle name="アクセント 5 7" xfId="160"/>
    <cellStyle name="アクセント 5 8" xfId="161"/>
    <cellStyle name="アクセント 6 2" xfId="162"/>
    <cellStyle name="アクセント 6 3" xfId="163"/>
    <cellStyle name="アクセント 6 4" xfId="164"/>
    <cellStyle name="アクセント 6 5" xfId="165"/>
    <cellStyle name="アクセント 6 6" xfId="166"/>
    <cellStyle name="アクセント 6 7" xfId="167"/>
    <cellStyle name="アクセント 6 8" xfId="168"/>
    <cellStyle name="タイトル 2" xfId="169"/>
    <cellStyle name="タイトル 3" xfId="170"/>
    <cellStyle name="タイトル 4" xfId="171"/>
    <cellStyle name="タイトル 5" xfId="172"/>
    <cellStyle name="タイトル 6" xfId="173"/>
    <cellStyle name="タイトル 7" xfId="174"/>
    <cellStyle name="タイトル 8" xfId="175"/>
    <cellStyle name="チェック セル 2" xfId="176"/>
    <cellStyle name="チェック セル 3" xfId="177"/>
    <cellStyle name="チェック セル 4" xfId="178"/>
    <cellStyle name="チェック セル 5" xfId="179"/>
    <cellStyle name="チェック セル 6" xfId="180"/>
    <cellStyle name="チェック セル 7" xfId="181"/>
    <cellStyle name="チェック セル 8" xfId="182"/>
    <cellStyle name="どちらでもない 2" xfId="183"/>
    <cellStyle name="どちらでもない 3" xfId="184"/>
    <cellStyle name="どちらでもない 4" xfId="185"/>
    <cellStyle name="どちらでもない 5" xfId="186"/>
    <cellStyle name="どちらでもない 6" xfId="187"/>
    <cellStyle name="どちらでもない 7" xfId="188"/>
    <cellStyle name="どちらでもない 8" xfId="189"/>
    <cellStyle name="メモ 2" xfId="190"/>
    <cellStyle name="メモ 3" xfId="191"/>
    <cellStyle name="メモ 4" xfId="192"/>
    <cellStyle name="メモ 5" xfId="193"/>
    <cellStyle name="メモ 6" xfId="194"/>
    <cellStyle name="メモ 7" xfId="195"/>
    <cellStyle name="メモ 8" xfId="196"/>
    <cellStyle name="リンク セル 2" xfId="197"/>
    <cellStyle name="リンク セル 3" xfId="198"/>
    <cellStyle name="リンク セル 4" xfId="199"/>
    <cellStyle name="リンク セル 5" xfId="200"/>
    <cellStyle name="リンク セル 6" xfId="201"/>
    <cellStyle name="リンク セル 7" xfId="202"/>
    <cellStyle name="リンク セル 8" xfId="203"/>
    <cellStyle name="悪い 2" xfId="204"/>
    <cellStyle name="悪い 3" xfId="205"/>
    <cellStyle name="悪い 4" xfId="206"/>
    <cellStyle name="悪い 5" xfId="207"/>
    <cellStyle name="悪い 6" xfId="208"/>
    <cellStyle name="悪い 7" xfId="209"/>
    <cellStyle name="悪い 8" xfId="210"/>
    <cellStyle name="計算 2" xfId="211"/>
    <cellStyle name="計算 3" xfId="212"/>
    <cellStyle name="計算 4" xfId="213"/>
    <cellStyle name="計算 5" xfId="214"/>
    <cellStyle name="計算 6" xfId="215"/>
    <cellStyle name="計算 7" xfId="216"/>
    <cellStyle name="計算 8" xfId="217"/>
    <cellStyle name="警告文 2" xfId="218"/>
    <cellStyle name="警告文 3" xfId="219"/>
    <cellStyle name="警告文 4" xfId="220"/>
    <cellStyle name="警告文 5" xfId="221"/>
    <cellStyle name="警告文 6" xfId="222"/>
    <cellStyle name="警告文 7" xfId="223"/>
    <cellStyle name="警告文 8" xfId="224"/>
    <cellStyle name="桁区切り [0.00]_Sheet1" xfId="225"/>
    <cellStyle name="見出し 1 2" xfId="226"/>
    <cellStyle name="見出し 1 3" xfId="227"/>
    <cellStyle name="見出し 1 4" xfId="228"/>
    <cellStyle name="見出し 1 5" xfId="229"/>
    <cellStyle name="見出し 1 6" xfId="230"/>
    <cellStyle name="見出し 1 7" xfId="231"/>
    <cellStyle name="見出し 1 8" xfId="232"/>
    <cellStyle name="見出し 2 2" xfId="233"/>
    <cellStyle name="見出し 2 3" xfId="234"/>
    <cellStyle name="見出し 2 4" xfId="235"/>
    <cellStyle name="見出し 2 5" xfId="236"/>
    <cellStyle name="見出し 2 6" xfId="237"/>
    <cellStyle name="見出し 2 7" xfId="238"/>
    <cellStyle name="見出し 2 8" xfId="239"/>
    <cellStyle name="見出し 3 2" xfId="240"/>
    <cellStyle name="見出し 3 3" xfId="241"/>
    <cellStyle name="見出し 3 4" xfId="242"/>
    <cellStyle name="見出し 3 5" xfId="243"/>
    <cellStyle name="見出し 3 6" xfId="244"/>
    <cellStyle name="見出し 3 7" xfId="245"/>
    <cellStyle name="見出し 3 8" xfId="246"/>
    <cellStyle name="見出し 4 2" xfId="247"/>
    <cellStyle name="見出し 4 3" xfId="248"/>
    <cellStyle name="見出し 4 4" xfId="249"/>
    <cellStyle name="見出し 4 5" xfId="250"/>
    <cellStyle name="見出し 4 6" xfId="251"/>
    <cellStyle name="見出し 4 7" xfId="252"/>
    <cellStyle name="見出し 4 8" xfId="253"/>
    <cellStyle name="集計 2" xfId="254"/>
    <cellStyle name="集計 3" xfId="255"/>
    <cellStyle name="集計 4" xfId="256"/>
    <cellStyle name="集計 5" xfId="257"/>
    <cellStyle name="集計 6" xfId="258"/>
    <cellStyle name="集計 7" xfId="259"/>
    <cellStyle name="集計 8" xfId="260"/>
    <cellStyle name="出力 2" xfId="261"/>
    <cellStyle name="出力 3" xfId="262"/>
    <cellStyle name="出力 4" xfId="263"/>
    <cellStyle name="出力 5" xfId="264"/>
    <cellStyle name="出力 6" xfId="265"/>
    <cellStyle name="出力 7" xfId="266"/>
    <cellStyle name="出力 8" xfId="267"/>
    <cellStyle name="説明文 2" xfId="268"/>
    <cellStyle name="説明文 3" xfId="269"/>
    <cellStyle name="説明文 4" xfId="270"/>
    <cellStyle name="説明文 5" xfId="271"/>
    <cellStyle name="説明文 6" xfId="272"/>
    <cellStyle name="説明文 7" xfId="273"/>
    <cellStyle name="説明文 8" xfId="274"/>
    <cellStyle name="入力 2" xfId="275"/>
    <cellStyle name="入力 3" xfId="276"/>
    <cellStyle name="入力 4" xfId="277"/>
    <cellStyle name="入力 5" xfId="278"/>
    <cellStyle name="入力 6" xfId="279"/>
    <cellStyle name="入力 7" xfId="280"/>
    <cellStyle name="入力 8" xfId="281"/>
    <cellStyle name="標準" xfId="0" builtinId="0"/>
    <cellStyle name="標準 2" xfId="282"/>
    <cellStyle name="標準 2 2" xfId="283"/>
    <cellStyle name="標準 2 3" xfId="284"/>
    <cellStyle name="標準 3" xfId="285"/>
    <cellStyle name="標準 3 2" xfId="286"/>
    <cellStyle name="標準 4" xfId="287"/>
    <cellStyle name="標準 5" xfId="288"/>
    <cellStyle name="標準 6" xfId="289"/>
    <cellStyle name="標準 7" xfId="290"/>
    <cellStyle name="標準 8" xfId="291"/>
    <cellStyle name="標準 9" xfId="292"/>
    <cellStyle name="標準_Sheet4 2" xfId="293"/>
    <cellStyle name="良い 2" xfId="294"/>
    <cellStyle name="良い 3" xfId="295"/>
    <cellStyle name="良い 4" xfId="296"/>
    <cellStyle name="良い 5" xfId="297"/>
    <cellStyle name="良い 6" xfId="298"/>
    <cellStyle name="良い 7" xfId="299"/>
    <cellStyle name="良い 8" xfId="3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00"/>
      <rgbColor rgb="00000000"/>
      <rgbColor rgb="00000000"/>
      <rgbColor rgb="00000000"/>
      <rgbColor rgb="00000000"/>
      <rgbColor rgb="00008000"/>
      <rgbColor rgb="00000000"/>
      <rgbColor rgb="00808000"/>
      <rgbColor rgb="00000000"/>
      <rgbColor rgb="00000000"/>
      <rgbColor rgb="00C0C0C0"/>
      <rgbColor rgb="00808080"/>
      <rgbColor rgb="009999FF"/>
      <rgbColor rgb="00000000"/>
      <rgbColor rgb="00FFFFCC"/>
      <rgbColor rgb="000000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N200効用値!$C$7</c:f>
              <c:strCache>
                <c:ptCount val="1"/>
                <c:pt idx="0">
                  <c:v>Total</c:v>
                </c:pt>
              </c:strCache>
            </c:strRef>
          </c:tx>
          <c:cat>
            <c:multiLvlStrRef>
              <c:f>N200効用値!$A$8:$B$30</c:f>
              <c:multiLvlStrCache>
                <c:ptCount val="23"/>
                <c:lvl>
                  <c:pt idx="0">
                    <c:v>【容器】 缶</c:v>
                  </c:pt>
                  <c:pt idx="1">
                    <c:v>【容器】 プラスチック容器</c:v>
                  </c:pt>
                  <c:pt idx="2">
                    <c:v>【容器】 丸缶</c:v>
                  </c:pt>
                  <c:pt idx="4">
                    <c:v>【価格】 248円</c:v>
                  </c:pt>
                  <c:pt idx="5">
                    <c:v>【価格】 258円</c:v>
                  </c:pt>
                  <c:pt idx="6">
                    <c:v>【価格】 278円</c:v>
                  </c:pt>
                  <c:pt idx="7">
                    <c:v>【価格】 298円</c:v>
                  </c:pt>
                  <c:pt idx="8">
                    <c:v>【価格】 308円</c:v>
                  </c:pt>
                  <c:pt idx="9">
                    <c:v>【価格】 315円</c:v>
                  </c:pt>
                  <c:pt idx="10">
                    <c:v>【価格】 330円</c:v>
                  </c:pt>
                  <c:pt idx="12">
                    <c:v>【ブランド】 NZK</c:v>
                  </c:pt>
                  <c:pt idx="13">
                    <c:v>【ブランド】 MDY</c:v>
                  </c:pt>
                  <c:pt idx="14">
                    <c:v>【ブランド】 KK</c:v>
                  </c:pt>
                  <c:pt idx="16">
                    <c:v>【容量】 75g</c:v>
                  </c:pt>
                  <c:pt idx="17">
                    <c:v>【容量】 80g</c:v>
                  </c:pt>
                  <c:pt idx="18">
                    <c:v>【容量】 100g</c:v>
                  </c:pt>
                  <c:pt idx="20">
                    <c:v>【賞味期限】 1年</c:v>
                  </c:pt>
                  <c:pt idx="21">
                    <c:v>【賞味期限】 2年</c:v>
                  </c:pt>
                  <c:pt idx="22">
                    <c:v>【賞味期限】 3年</c:v>
                  </c:pt>
                </c:lvl>
                <c:lvl>
                  <c:pt idx="0">
                    <c:v>容器</c:v>
                  </c:pt>
                  <c:pt idx="4">
                    <c:v>価格</c:v>
                  </c:pt>
                  <c:pt idx="12">
                    <c:v>ブランド</c:v>
                  </c:pt>
                  <c:pt idx="16">
                    <c:v>容量</c:v>
                  </c:pt>
                  <c:pt idx="20">
                    <c:v>賞味期限</c:v>
                  </c:pt>
                </c:lvl>
              </c:multiLvlStrCache>
            </c:multiLvlStrRef>
          </c:cat>
          <c:val>
            <c:numRef>
              <c:f>N200効用値!$C$8:$C$30</c:f>
              <c:numCache>
                <c:formatCode>0.000</c:formatCode>
                <c:ptCount val="23"/>
                <c:pt idx="0">
                  <c:v>0.13204579999999999</c:v>
                </c:pt>
                <c:pt idx="1">
                  <c:v>0.84444730000000001</c:v>
                </c:pt>
                <c:pt idx="2">
                  <c:v>-0.97649390000000003</c:v>
                </c:pt>
                <c:pt idx="4">
                  <c:v>3.7991647</c:v>
                </c:pt>
                <c:pt idx="5">
                  <c:v>2.7282098000000001</c:v>
                </c:pt>
                <c:pt idx="6">
                  <c:v>1.2260167</c:v>
                </c:pt>
                <c:pt idx="7">
                  <c:v>0.32795225</c:v>
                </c:pt>
                <c:pt idx="8">
                  <c:v>-2.1544577500000002</c:v>
                </c:pt>
                <c:pt idx="9">
                  <c:v>-2.3945273999999999</c:v>
                </c:pt>
                <c:pt idx="10">
                  <c:v>-3.5323582</c:v>
                </c:pt>
                <c:pt idx="12">
                  <c:v>-5.2494249999999999E-2</c:v>
                </c:pt>
                <c:pt idx="13">
                  <c:v>0.20500335</c:v>
                </c:pt>
                <c:pt idx="14">
                  <c:v>-0.15250895</c:v>
                </c:pt>
                <c:pt idx="16">
                  <c:v>-0.90107429999999999</c:v>
                </c:pt>
                <c:pt idx="17">
                  <c:v>-7.7391349999999998E-2</c:v>
                </c:pt>
                <c:pt idx="18">
                  <c:v>0.97846544999999996</c:v>
                </c:pt>
                <c:pt idx="20">
                  <c:v>-0.42575980000000002</c:v>
                </c:pt>
                <c:pt idx="21">
                  <c:v>0.24815139999999999</c:v>
                </c:pt>
                <c:pt idx="22">
                  <c:v>0.17760794999999999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N200効用値!$D$7</c:f>
              <c:strCache>
                <c:ptCount val="1"/>
                <c:pt idx="0">
                  <c:v>既婚女性
30代</c:v>
                </c:pt>
              </c:strCache>
            </c:strRef>
          </c:tx>
          <c:cat>
            <c:multiLvlStrRef>
              <c:f>N200効用値!$A$8:$B$30</c:f>
              <c:multiLvlStrCache>
                <c:ptCount val="23"/>
                <c:lvl>
                  <c:pt idx="0">
                    <c:v>【容器】 缶</c:v>
                  </c:pt>
                  <c:pt idx="1">
                    <c:v>【容器】 プラスチック容器</c:v>
                  </c:pt>
                  <c:pt idx="2">
                    <c:v>【容器】 丸缶</c:v>
                  </c:pt>
                  <c:pt idx="4">
                    <c:v>【価格】 248円</c:v>
                  </c:pt>
                  <c:pt idx="5">
                    <c:v>【価格】 258円</c:v>
                  </c:pt>
                  <c:pt idx="6">
                    <c:v>【価格】 278円</c:v>
                  </c:pt>
                  <c:pt idx="7">
                    <c:v>【価格】 298円</c:v>
                  </c:pt>
                  <c:pt idx="8">
                    <c:v>【価格】 308円</c:v>
                  </c:pt>
                  <c:pt idx="9">
                    <c:v>【価格】 315円</c:v>
                  </c:pt>
                  <c:pt idx="10">
                    <c:v>【価格】 330円</c:v>
                  </c:pt>
                  <c:pt idx="12">
                    <c:v>【ブランド】 NZK</c:v>
                  </c:pt>
                  <c:pt idx="13">
                    <c:v>【ブランド】 MDY</c:v>
                  </c:pt>
                  <c:pt idx="14">
                    <c:v>【ブランド】 KK</c:v>
                  </c:pt>
                  <c:pt idx="16">
                    <c:v>【容量】 75g</c:v>
                  </c:pt>
                  <c:pt idx="17">
                    <c:v>【容量】 80g</c:v>
                  </c:pt>
                  <c:pt idx="18">
                    <c:v>【容量】 100g</c:v>
                  </c:pt>
                  <c:pt idx="20">
                    <c:v>【賞味期限】 1年</c:v>
                  </c:pt>
                  <c:pt idx="21">
                    <c:v>【賞味期限】 2年</c:v>
                  </c:pt>
                  <c:pt idx="22">
                    <c:v>【賞味期限】 3年</c:v>
                  </c:pt>
                </c:lvl>
                <c:lvl>
                  <c:pt idx="0">
                    <c:v>容器</c:v>
                  </c:pt>
                  <c:pt idx="4">
                    <c:v>価格</c:v>
                  </c:pt>
                  <c:pt idx="12">
                    <c:v>ブランド</c:v>
                  </c:pt>
                  <c:pt idx="16">
                    <c:v>容量</c:v>
                  </c:pt>
                  <c:pt idx="20">
                    <c:v>賞味期限</c:v>
                  </c:pt>
                </c:lvl>
              </c:multiLvlStrCache>
            </c:multiLvlStrRef>
          </c:cat>
          <c:val>
            <c:numRef>
              <c:f>N200効用値!$D$8:$D$30</c:f>
              <c:numCache>
                <c:formatCode>0.000</c:formatCode>
                <c:ptCount val="23"/>
                <c:pt idx="0">
                  <c:v>0.87981140000000002</c:v>
                </c:pt>
                <c:pt idx="1">
                  <c:v>0.2091816</c:v>
                </c:pt>
                <c:pt idx="2">
                  <c:v>-1.088994</c:v>
                </c:pt>
                <c:pt idx="4">
                  <c:v>3.9384404000000002</c:v>
                </c:pt>
                <c:pt idx="5">
                  <c:v>2.7326093999999999</c:v>
                </c:pt>
                <c:pt idx="6">
                  <c:v>1.1719864</c:v>
                </c:pt>
                <c:pt idx="7">
                  <c:v>0.32612560000000002</c:v>
                </c:pt>
                <c:pt idx="8">
                  <c:v>-2.2405672000000001</c:v>
                </c:pt>
                <c:pt idx="9">
                  <c:v>-2.5043191999999999</c:v>
                </c:pt>
                <c:pt idx="10">
                  <c:v>-3.4242751999999999</c:v>
                </c:pt>
                <c:pt idx="12">
                  <c:v>2.5640199999999998E-2</c:v>
                </c:pt>
                <c:pt idx="13">
                  <c:v>0.15470800000000001</c:v>
                </c:pt>
                <c:pt idx="14">
                  <c:v>-0.1803496</c:v>
                </c:pt>
                <c:pt idx="16">
                  <c:v>-0.90104379999999995</c:v>
                </c:pt>
                <c:pt idx="17">
                  <c:v>-0.11980739999999999</c:v>
                </c:pt>
                <c:pt idx="18">
                  <c:v>1.0208514</c:v>
                </c:pt>
                <c:pt idx="20">
                  <c:v>-0.29959619999999998</c:v>
                </c:pt>
                <c:pt idx="21">
                  <c:v>0.27908719999999998</c:v>
                </c:pt>
                <c:pt idx="22">
                  <c:v>2.0508200000000001E-2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N200効用値!$E$7</c:f>
              <c:strCache>
                <c:ptCount val="1"/>
                <c:pt idx="0">
                  <c:v>既婚女性
40代</c:v>
                </c:pt>
              </c:strCache>
            </c:strRef>
          </c:tx>
          <c:cat>
            <c:multiLvlStrRef>
              <c:f>N200効用値!$A$8:$B$30</c:f>
              <c:multiLvlStrCache>
                <c:ptCount val="23"/>
                <c:lvl>
                  <c:pt idx="0">
                    <c:v>【容器】 缶</c:v>
                  </c:pt>
                  <c:pt idx="1">
                    <c:v>【容器】 プラスチック容器</c:v>
                  </c:pt>
                  <c:pt idx="2">
                    <c:v>【容器】 丸缶</c:v>
                  </c:pt>
                  <c:pt idx="4">
                    <c:v>【価格】 248円</c:v>
                  </c:pt>
                  <c:pt idx="5">
                    <c:v>【価格】 258円</c:v>
                  </c:pt>
                  <c:pt idx="6">
                    <c:v>【価格】 278円</c:v>
                  </c:pt>
                  <c:pt idx="7">
                    <c:v>【価格】 298円</c:v>
                  </c:pt>
                  <c:pt idx="8">
                    <c:v>【価格】 308円</c:v>
                  </c:pt>
                  <c:pt idx="9">
                    <c:v>【価格】 315円</c:v>
                  </c:pt>
                  <c:pt idx="10">
                    <c:v>【価格】 330円</c:v>
                  </c:pt>
                  <c:pt idx="12">
                    <c:v>【ブランド】 NZK</c:v>
                  </c:pt>
                  <c:pt idx="13">
                    <c:v>【ブランド】 MDY</c:v>
                  </c:pt>
                  <c:pt idx="14">
                    <c:v>【ブランド】 KK</c:v>
                  </c:pt>
                  <c:pt idx="16">
                    <c:v>【容量】 75g</c:v>
                  </c:pt>
                  <c:pt idx="17">
                    <c:v>【容量】 80g</c:v>
                  </c:pt>
                  <c:pt idx="18">
                    <c:v>【容量】 100g</c:v>
                  </c:pt>
                  <c:pt idx="20">
                    <c:v>【賞味期限】 1年</c:v>
                  </c:pt>
                  <c:pt idx="21">
                    <c:v>【賞味期限】 2年</c:v>
                  </c:pt>
                  <c:pt idx="22">
                    <c:v>【賞味期限】 3年</c:v>
                  </c:pt>
                </c:lvl>
                <c:lvl>
                  <c:pt idx="0">
                    <c:v>容器</c:v>
                  </c:pt>
                  <c:pt idx="4">
                    <c:v>価格</c:v>
                  </c:pt>
                  <c:pt idx="12">
                    <c:v>ブランド</c:v>
                  </c:pt>
                  <c:pt idx="16">
                    <c:v>容量</c:v>
                  </c:pt>
                  <c:pt idx="20">
                    <c:v>賞味期限</c:v>
                  </c:pt>
                </c:lvl>
              </c:multiLvlStrCache>
            </c:multiLvlStrRef>
          </c:cat>
          <c:val>
            <c:numRef>
              <c:f>N200効用値!$E$8:$E$30</c:f>
              <c:numCache>
                <c:formatCode>0.000</c:formatCode>
                <c:ptCount val="23"/>
                <c:pt idx="0">
                  <c:v>-0.1573514</c:v>
                </c:pt>
                <c:pt idx="1">
                  <c:v>1.073726</c:v>
                </c:pt>
                <c:pt idx="2">
                  <c:v>-0.91637440000000003</c:v>
                </c:pt>
                <c:pt idx="4">
                  <c:v>3.4741390000000001</c:v>
                </c:pt>
                <c:pt idx="5">
                  <c:v>2.4255719999999998</c:v>
                </c:pt>
                <c:pt idx="6">
                  <c:v>1.1431008</c:v>
                </c:pt>
                <c:pt idx="7">
                  <c:v>0.29369840000000003</c:v>
                </c:pt>
                <c:pt idx="8">
                  <c:v>-1.880557</c:v>
                </c:pt>
                <c:pt idx="9">
                  <c:v>-2.108314</c:v>
                </c:pt>
                <c:pt idx="10">
                  <c:v>-3.3476392000000001</c:v>
                </c:pt>
                <c:pt idx="12">
                  <c:v>-0.1294612</c:v>
                </c:pt>
                <c:pt idx="13">
                  <c:v>0.26662740000000001</c:v>
                </c:pt>
                <c:pt idx="14">
                  <c:v>-0.13716539999999999</c:v>
                </c:pt>
                <c:pt idx="16">
                  <c:v>-0.82597480000000001</c:v>
                </c:pt>
                <c:pt idx="17">
                  <c:v>-5.9228200000000002E-2</c:v>
                </c:pt>
                <c:pt idx="18">
                  <c:v>0.88520200000000004</c:v>
                </c:pt>
                <c:pt idx="20">
                  <c:v>-0.37004700000000001</c:v>
                </c:pt>
                <c:pt idx="21">
                  <c:v>0.2735534</c:v>
                </c:pt>
                <c:pt idx="22">
                  <c:v>9.64922E-2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N200効用値!$F$7</c:f>
              <c:strCache>
                <c:ptCount val="1"/>
                <c:pt idx="0">
                  <c:v>既婚女性
50代</c:v>
                </c:pt>
              </c:strCache>
            </c:strRef>
          </c:tx>
          <c:cat>
            <c:multiLvlStrRef>
              <c:f>N200効用値!$A$8:$B$30</c:f>
              <c:multiLvlStrCache>
                <c:ptCount val="23"/>
                <c:lvl>
                  <c:pt idx="0">
                    <c:v>【容器】 缶</c:v>
                  </c:pt>
                  <c:pt idx="1">
                    <c:v>【容器】 プラスチック容器</c:v>
                  </c:pt>
                  <c:pt idx="2">
                    <c:v>【容器】 丸缶</c:v>
                  </c:pt>
                  <c:pt idx="4">
                    <c:v>【価格】 248円</c:v>
                  </c:pt>
                  <c:pt idx="5">
                    <c:v>【価格】 258円</c:v>
                  </c:pt>
                  <c:pt idx="6">
                    <c:v>【価格】 278円</c:v>
                  </c:pt>
                  <c:pt idx="7">
                    <c:v>【価格】 298円</c:v>
                  </c:pt>
                  <c:pt idx="8">
                    <c:v>【価格】 308円</c:v>
                  </c:pt>
                  <c:pt idx="9">
                    <c:v>【価格】 315円</c:v>
                  </c:pt>
                  <c:pt idx="10">
                    <c:v>【価格】 330円</c:v>
                  </c:pt>
                  <c:pt idx="12">
                    <c:v>【ブランド】 NZK</c:v>
                  </c:pt>
                  <c:pt idx="13">
                    <c:v>【ブランド】 MDY</c:v>
                  </c:pt>
                  <c:pt idx="14">
                    <c:v>【ブランド】 KK</c:v>
                  </c:pt>
                  <c:pt idx="16">
                    <c:v>【容量】 75g</c:v>
                  </c:pt>
                  <c:pt idx="17">
                    <c:v>【容量】 80g</c:v>
                  </c:pt>
                  <c:pt idx="18">
                    <c:v>【容量】 100g</c:v>
                  </c:pt>
                  <c:pt idx="20">
                    <c:v>【賞味期限】 1年</c:v>
                  </c:pt>
                  <c:pt idx="21">
                    <c:v>【賞味期限】 2年</c:v>
                  </c:pt>
                  <c:pt idx="22">
                    <c:v>【賞味期限】 3年</c:v>
                  </c:pt>
                </c:lvl>
                <c:lvl>
                  <c:pt idx="0">
                    <c:v>容器</c:v>
                  </c:pt>
                  <c:pt idx="4">
                    <c:v>価格</c:v>
                  </c:pt>
                  <c:pt idx="12">
                    <c:v>ブランド</c:v>
                  </c:pt>
                  <c:pt idx="16">
                    <c:v>容量</c:v>
                  </c:pt>
                  <c:pt idx="20">
                    <c:v>賞味期限</c:v>
                  </c:pt>
                </c:lvl>
              </c:multiLvlStrCache>
            </c:multiLvlStrRef>
          </c:cat>
          <c:val>
            <c:numRef>
              <c:f>N200効用値!$F$8:$F$30</c:f>
              <c:numCache>
                <c:formatCode>0.000</c:formatCode>
                <c:ptCount val="23"/>
                <c:pt idx="0">
                  <c:v>0.205622</c:v>
                </c:pt>
                <c:pt idx="1">
                  <c:v>0.75980239999999999</c:v>
                </c:pt>
                <c:pt idx="2">
                  <c:v>-0.96542620000000001</c:v>
                </c:pt>
                <c:pt idx="4">
                  <c:v>3.4665561999999999</c:v>
                </c:pt>
                <c:pt idx="5">
                  <c:v>2.6055826</c:v>
                </c:pt>
                <c:pt idx="6">
                  <c:v>1.2011532</c:v>
                </c:pt>
                <c:pt idx="7">
                  <c:v>0.29203879999999999</c:v>
                </c:pt>
                <c:pt idx="8">
                  <c:v>-2.0499622</c:v>
                </c:pt>
                <c:pt idx="9">
                  <c:v>-2.2291264000000002</c:v>
                </c:pt>
                <c:pt idx="10">
                  <c:v>-3.2862429999999998</c:v>
                </c:pt>
                <c:pt idx="12">
                  <c:v>0.23907619999999999</c:v>
                </c:pt>
                <c:pt idx="13">
                  <c:v>-1.6302000000000001E-2</c:v>
                </c:pt>
                <c:pt idx="14">
                  <c:v>-0.22277440000000001</c:v>
                </c:pt>
                <c:pt idx="16">
                  <c:v>-0.97658160000000005</c:v>
                </c:pt>
                <c:pt idx="17">
                  <c:v>-0.1594844</c:v>
                </c:pt>
                <c:pt idx="18">
                  <c:v>1.1360661999999999</c:v>
                </c:pt>
                <c:pt idx="20">
                  <c:v>-0.49081639999999999</c:v>
                </c:pt>
                <c:pt idx="21">
                  <c:v>0.16926640000000001</c:v>
                </c:pt>
                <c:pt idx="22">
                  <c:v>0.32155020000000001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N200効用値!$G$7</c:f>
              <c:strCache>
                <c:ptCount val="1"/>
                <c:pt idx="0">
                  <c:v>既婚女性
新規</c:v>
                </c:pt>
              </c:strCache>
            </c:strRef>
          </c:tx>
          <c:cat>
            <c:multiLvlStrRef>
              <c:f>N200効用値!$A$8:$B$30</c:f>
              <c:multiLvlStrCache>
                <c:ptCount val="23"/>
                <c:lvl>
                  <c:pt idx="0">
                    <c:v>【容器】 缶</c:v>
                  </c:pt>
                  <c:pt idx="1">
                    <c:v>【容器】 プラスチック容器</c:v>
                  </c:pt>
                  <c:pt idx="2">
                    <c:v>【容器】 丸缶</c:v>
                  </c:pt>
                  <c:pt idx="4">
                    <c:v>【価格】 248円</c:v>
                  </c:pt>
                  <c:pt idx="5">
                    <c:v>【価格】 258円</c:v>
                  </c:pt>
                  <c:pt idx="6">
                    <c:v>【価格】 278円</c:v>
                  </c:pt>
                  <c:pt idx="7">
                    <c:v>【価格】 298円</c:v>
                  </c:pt>
                  <c:pt idx="8">
                    <c:v>【価格】 308円</c:v>
                  </c:pt>
                  <c:pt idx="9">
                    <c:v>【価格】 315円</c:v>
                  </c:pt>
                  <c:pt idx="10">
                    <c:v>【価格】 330円</c:v>
                  </c:pt>
                  <c:pt idx="12">
                    <c:v>【ブランド】 NZK</c:v>
                  </c:pt>
                  <c:pt idx="13">
                    <c:v>【ブランド】 MDY</c:v>
                  </c:pt>
                  <c:pt idx="14">
                    <c:v>【ブランド】 KK</c:v>
                  </c:pt>
                  <c:pt idx="16">
                    <c:v>【容量】 75g</c:v>
                  </c:pt>
                  <c:pt idx="17">
                    <c:v>【容量】 80g</c:v>
                  </c:pt>
                  <c:pt idx="18">
                    <c:v>【容量】 100g</c:v>
                  </c:pt>
                  <c:pt idx="20">
                    <c:v>【賞味期限】 1年</c:v>
                  </c:pt>
                  <c:pt idx="21">
                    <c:v>【賞味期限】 2年</c:v>
                  </c:pt>
                  <c:pt idx="22">
                    <c:v>【賞味期限】 3年</c:v>
                  </c:pt>
                </c:lvl>
                <c:lvl>
                  <c:pt idx="0">
                    <c:v>容器</c:v>
                  </c:pt>
                  <c:pt idx="4">
                    <c:v>価格</c:v>
                  </c:pt>
                  <c:pt idx="12">
                    <c:v>ブランド</c:v>
                  </c:pt>
                  <c:pt idx="16">
                    <c:v>容量</c:v>
                  </c:pt>
                  <c:pt idx="20">
                    <c:v>賞味期限</c:v>
                  </c:pt>
                </c:lvl>
              </c:multiLvlStrCache>
            </c:multiLvlStrRef>
          </c:cat>
          <c:val>
            <c:numRef>
              <c:f>N200効用値!$G$8:$G$30</c:f>
              <c:numCache>
                <c:formatCode>0.000</c:formatCode>
                <c:ptCount val="23"/>
                <c:pt idx="0">
                  <c:v>-0.3998988</c:v>
                </c:pt>
                <c:pt idx="1">
                  <c:v>1.3350792</c:v>
                </c:pt>
                <c:pt idx="2">
                  <c:v>-0.93518100000000004</c:v>
                </c:pt>
                <c:pt idx="4">
                  <c:v>4.3175232000000001</c:v>
                </c:pt>
                <c:pt idx="5">
                  <c:v>3.1490752</c:v>
                </c:pt>
                <c:pt idx="6">
                  <c:v>1.3878264</c:v>
                </c:pt>
                <c:pt idx="7">
                  <c:v>0.39994619999999997</c:v>
                </c:pt>
                <c:pt idx="8">
                  <c:v>-2.4467446000000002</c:v>
                </c:pt>
                <c:pt idx="9">
                  <c:v>-2.7363499999999998</c:v>
                </c:pt>
                <c:pt idx="10">
                  <c:v>-4.0712754000000002</c:v>
                </c:pt>
                <c:pt idx="12">
                  <c:v>-0.34523219999999999</c:v>
                </c:pt>
                <c:pt idx="13">
                  <c:v>0.41498000000000002</c:v>
                </c:pt>
                <c:pt idx="14">
                  <c:v>-6.97464E-2</c:v>
                </c:pt>
                <c:pt idx="16">
                  <c:v>-0.90069699999999997</c:v>
                </c:pt>
                <c:pt idx="17">
                  <c:v>2.89546E-2</c:v>
                </c:pt>
                <c:pt idx="18">
                  <c:v>0.87174220000000002</c:v>
                </c:pt>
                <c:pt idx="20">
                  <c:v>-0.54257960000000005</c:v>
                </c:pt>
                <c:pt idx="21">
                  <c:v>0.27069860000000001</c:v>
                </c:pt>
                <c:pt idx="22">
                  <c:v>0.27188119999999999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46400"/>
        <c:axId val="97848320"/>
      </c:lineChart>
      <c:catAx>
        <c:axId val="9784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7848320"/>
        <c:crosses val="autoZero"/>
        <c:auto val="1"/>
        <c:lblAlgn val="ctr"/>
        <c:lblOffset val="100"/>
        <c:noMultiLvlLbl val="0"/>
      </c:catAx>
      <c:valAx>
        <c:axId val="9784832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7846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1613333465061"/>
          <c:y val="1.581019204282633E-2"/>
          <c:w val="0.53708414428121198"/>
          <c:h val="7.8418960006236854E-2"/>
        </c:manualLayout>
      </c:layout>
      <c:overlay val="1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txPr>
    <a:bodyPr/>
    <a:lstStyle/>
    <a:p>
      <a:pPr>
        <a:defRPr sz="80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N200効用値!$C$33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N200効用値!$B$34:$B$38</c:f>
              <c:strCache>
                <c:ptCount val="5"/>
                <c:pt idx="0">
                  <c:v>容器</c:v>
                </c:pt>
                <c:pt idx="1">
                  <c:v>価格</c:v>
                </c:pt>
                <c:pt idx="2">
                  <c:v>ブランド</c:v>
                </c:pt>
                <c:pt idx="3">
                  <c:v>容量</c:v>
                </c:pt>
                <c:pt idx="4">
                  <c:v>賞味期限</c:v>
                </c:pt>
              </c:strCache>
            </c:strRef>
          </c:cat>
          <c:val>
            <c:numRef>
              <c:f>N200効用値!$C$34:$C$38</c:f>
              <c:numCache>
                <c:formatCode>0.0</c:formatCode>
                <c:ptCount val="5"/>
                <c:pt idx="0">
                  <c:v>29.7369686943</c:v>
                </c:pt>
                <c:pt idx="1">
                  <c:v>35.246056839200001</c:v>
                </c:pt>
                <c:pt idx="2">
                  <c:v>12.37622895266</c:v>
                </c:pt>
                <c:pt idx="3">
                  <c:v>12.715136041899999</c:v>
                </c:pt>
                <c:pt idx="4">
                  <c:v>9.925609471944</c:v>
                </c:pt>
              </c:numCache>
            </c:numRef>
          </c:val>
        </c:ser>
        <c:ser>
          <c:idx val="1"/>
          <c:order val="1"/>
          <c:tx>
            <c:strRef>
              <c:f>N200効用値!$D$33</c:f>
              <c:strCache>
                <c:ptCount val="1"/>
                <c:pt idx="0">
                  <c:v>既婚女性
30代</c:v>
                </c:pt>
              </c:strCache>
            </c:strRef>
          </c:tx>
          <c:invertIfNegative val="0"/>
          <c:cat>
            <c:strRef>
              <c:f>N200効用値!$B$34:$B$38</c:f>
              <c:strCache>
                <c:ptCount val="5"/>
                <c:pt idx="0">
                  <c:v>容器</c:v>
                </c:pt>
                <c:pt idx="1">
                  <c:v>価格</c:v>
                </c:pt>
                <c:pt idx="2">
                  <c:v>ブランド</c:v>
                </c:pt>
                <c:pt idx="3">
                  <c:v>容量</c:v>
                </c:pt>
                <c:pt idx="4">
                  <c:v>賞味期限</c:v>
                </c:pt>
              </c:strCache>
            </c:strRef>
          </c:cat>
          <c:val>
            <c:numRef>
              <c:f>N200効用値!$D$34:$D$38</c:f>
              <c:numCache>
                <c:formatCode>0.0</c:formatCode>
                <c:ptCount val="5"/>
                <c:pt idx="0">
                  <c:v>27.987500993529999</c:v>
                </c:pt>
                <c:pt idx="1">
                  <c:v>35.688511758670003</c:v>
                </c:pt>
                <c:pt idx="2">
                  <c:v>14.26967207997</c:v>
                </c:pt>
                <c:pt idx="3">
                  <c:v>12.82910154116</c:v>
                </c:pt>
                <c:pt idx="4">
                  <c:v>9.2252136266659992</c:v>
                </c:pt>
              </c:numCache>
            </c:numRef>
          </c:val>
        </c:ser>
        <c:ser>
          <c:idx val="2"/>
          <c:order val="2"/>
          <c:tx>
            <c:strRef>
              <c:f>N200効用値!$E$33</c:f>
              <c:strCache>
                <c:ptCount val="1"/>
                <c:pt idx="0">
                  <c:v>既婚女性
40代</c:v>
                </c:pt>
              </c:strCache>
            </c:strRef>
          </c:tx>
          <c:invertIfNegative val="0"/>
          <c:cat>
            <c:strRef>
              <c:f>N200効用値!$B$34:$B$38</c:f>
              <c:strCache>
                <c:ptCount val="5"/>
                <c:pt idx="0">
                  <c:v>容器</c:v>
                </c:pt>
                <c:pt idx="1">
                  <c:v>価格</c:v>
                </c:pt>
                <c:pt idx="2">
                  <c:v>ブランド</c:v>
                </c:pt>
                <c:pt idx="3">
                  <c:v>容量</c:v>
                </c:pt>
                <c:pt idx="4">
                  <c:v>賞味期限</c:v>
                </c:pt>
              </c:strCache>
            </c:strRef>
          </c:cat>
          <c:val>
            <c:numRef>
              <c:f>N200効用値!$E$34:$E$38</c:f>
              <c:numCache>
                <c:formatCode>0.0</c:formatCode>
                <c:ptCount val="5"/>
                <c:pt idx="0">
                  <c:v>32.9512689409</c:v>
                </c:pt>
                <c:pt idx="1">
                  <c:v>33.101894516580003</c:v>
                </c:pt>
                <c:pt idx="2">
                  <c:v>11.779604505149999</c:v>
                </c:pt>
                <c:pt idx="3">
                  <c:v>11.130538258010001</c:v>
                </c:pt>
                <c:pt idx="4">
                  <c:v>11.03669377936</c:v>
                </c:pt>
              </c:numCache>
            </c:numRef>
          </c:val>
        </c:ser>
        <c:ser>
          <c:idx val="3"/>
          <c:order val="3"/>
          <c:tx>
            <c:strRef>
              <c:f>N200効用値!$F$33</c:f>
              <c:strCache>
                <c:ptCount val="1"/>
                <c:pt idx="0">
                  <c:v>既婚女性
50代</c:v>
                </c:pt>
              </c:strCache>
            </c:strRef>
          </c:tx>
          <c:invertIfNegative val="0"/>
          <c:cat>
            <c:strRef>
              <c:f>N200効用値!$B$34:$B$38</c:f>
              <c:strCache>
                <c:ptCount val="5"/>
                <c:pt idx="0">
                  <c:v>容器</c:v>
                </c:pt>
                <c:pt idx="1">
                  <c:v>価格</c:v>
                </c:pt>
                <c:pt idx="2">
                  <c:v>ブランド</c:v>
                </c:pt>
                <c:pt idx="3">
                  <c:v>容量</c:v>
                </c:pt>
                <c:pt idx="4">
                  <c:v>賞味期限</c:v>
                </c:pt>
              </c:strCache>
            </c:strRef>
          </c:cat>
          <c:val>
            <c:numRef>
              <c:f>N200効用値!$F$34:$F$38</c:f>
              <c:numCache>
                <c:formatCode>0.0</c:formatCode>
                <c:ptCount val="5"/>
                <c:pt idx="0">
                  <c:v>29.911871409660002</c:v>
                </c:pt>
                <c:pt idx="1">
                  <c:v>32.431473171470003</c:v>
                </c:pt>
                <c:pt idx="2">
                  <c:v>13.047556213149999</c:v>
                </c:pt>
                <c:pt idx="3">
                  <c:v>14.167120817680001</c:v>
                </c:pt>
                <c:pt idx="4">
                  <c:v>10.44197838805</c:v>
                </c:pt>
              </c:numCache>
            </c:numRef>
          </c:val>
        </c:ser>
        <c:ser>
          <c:idx val="4"/>
          <c:order val="4"/>
          <c:tx>
            <c:strRef>
              <c:f>N200効用値!$G$33</c:f>
              <c:strCache>
                <c:ptCount val="1"/>
                <c:pt idx="0">
                  <c:v>既婚女性
新規</c:v>
                </c:pt>
              </c:strCache>
            </c:strRef>
          </c:tx>
          <c:invertIfNegative val="0"/>
          <c:cat>
            <c:strRef>
              <c:f>N200効用値!$B$34:$B$38</c:f>
              <c:strCache>
                <c:ptCount val="5"/>
                <c:pt idx="0">
                  <c:v>容器</c:v>
                </c:pt>
                <c:pt idx="1">
                  <c:v>価格</c:v>
                </c:pt>
                <c:pt idx="2">
                  <c:v>ブランド</c:v>
                </c:pt>
                <c:pt idx="3">
                  <c:v>容量</c:v>
                </c:pt>
                <c:pt idx="4">
                  <c:v>賞味期限</c:v>
                </c:pt>
              </c:strCache>
            </c:strRef>
          </c:cat>
          <c:val>
            <c:numRef>
              <c:f>N200効用値!$G$34:$G$38</c:f>
              <c:numCache>
                <c:formatCode>0.0</c:formatCode>
                <c:ptCount val="5"/>
                <c:pt idx="0">
                  <c:v>28.09723343312</c:v>
                </c:pt>
                <c:pt idx="1">
                  <c:v>39.762347910069998</c:v>
                </c:pt>
                <c:pt idx="2">
                  <c:v>10.408083012360001</c:v>
                </c:pt>
                <c:pt idx="3">
                  <c:v>12.733783550749999</c:v>
                </c:pt>
                <c:pt idx="4">
                  <c:v>8.9985520936990007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27680"/>
        <c:axId val="137499392"/>
      </c:barChart>
      <c:catAx>
        <c:axId val="12672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499392"/>
        <c:crosses val="autoZero"/>
        <c:auto val="1"/>
        <c:lblAlgn val="ctr"/>
        <c:lblOffset val="100"/>
        <c:noMultiLvlLbl val="0"/>
      </c:catAx>
      <c:valAx>
        <c:axId val="1374993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67276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1855774937680532"/>
          <c:y val="2.413270848696783E-2"/>
          <c:w val="0.40509555652277129"/>
          <c:h val="0.11969836096771891"/>
        </c:manualLayout>
      </c:layout>
      <c:overlay val="1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txPr>
    <a:bodyPr/>
    <a:lstStyle/>
    <a:p>
      <a:pPr>
        <a:defRPr sz="80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5</xdr:row>
      <xdr:rowOff>38100</xdr:rowOff>
    </xdr:from>
    <xdr:to>
      <xdr:col>18</xdr:col>
      <xdr:colOff>657225</xdr:colOff>
      <xdr:row>29</xdr:row>
      <xdr:rowOff>95250</xdr:rowOff>
    </xdr:to>
    <xdr:graphicFrame macro="">
      <xdr:nvGraphicFramePr>
        <xdr:cNvPr id="10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638175</xdr:colOff>
      <xdr:row>30</xdr:row>
      <xdr:rowOff>152400</xdr:rowOff>
    </xdr:from>
    <xdr:to>
      <xdr:col>18</xdr:col>
      <xdr:colOff>676275</xdr:colOff>
      <xdr:row>46</xdr:row>
      <xdr:rowOff>76200</xdr:rowOff>
    </xdr:to>
    <xdr:graphicFrame macro="">
      <xdr:nvGraphicFramePr>
        <xdr:cNvPr id="105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8"/>
  <sheetViews>
    <sheetView tabSelected="1" workbookViewId="0"/>
  </sheetViews>
  <sheetFormatPr defaultRowHeight="15" x14ac:dyDescent="0.15"/>
  <cols>
    <col min="1" max="1" width="9" style="2"/>
    <col min="2" max="2" width="27.625" style="2" customWidth="1"/>
    <col min="3" max="16384" width="9" style="2"/>
  </cols>
  <sheetData>
    <row r="1" spans="1:7" x14ac:dyDescent="0.15">
      <c r="A1" s="2" t="s">
        <v>240</v>
      </c>
      <c r="B1" s="1"/>
      <c r="C1" s="1"/>
      <c r="D1" s="1"/>
      <c r="E1" s="1"/>
      <c r="F1" s="1"/>
      <c r="G1" s="1"/>
    </row>
    <row r="2" spans="1:7" x14ac:dyDescent="0.15">
      <c r="A2" s="3" t="s">
        <v>29</v>
      </c>
      <c r="C2" s="1"/>
      <c r="D2" s="1"/>
      <c r="E2" s="1"/>
      <c r="F2" s="1"/>
      <c r="G2" s="1"/>
    </row>
    <row r="3" spans="1:7" ht="30" x14ac:dyDescent="0.15">
      <c r="B3" s="1"/>
      <c r="C3" s="17" t="s">
        <v>0</v>
      </c>
      <c r="D3" s="17" t="s">
        <v>28</v>
      </c>
      <c r="E3" s="17" t="s">
        <v>27</v>
      </c>
      <c r="F3" s="17" t="s">
        <v>26</v>
      </c>
      <c r="G3" s="17" t="s">
        <v>25</v>
      </c>
    </row>
    <row r="4" spans="1:7" x14ac:dyDescent="0.15">
      <c r="B4" s="4" t="s">
        <v>1</v>
      </c>
      <c r="C4" s="1">
        <v>200</v>
      </c>
      <c r="D4" s="1">
        <v>50</v>
      </c>
      <c r="E4" s="1">
        <v>50</v>
      </c>
      <c r="F4" s="1">
        <v>50</v>
      </c>
      <c r="G4" s="1">
        <v>50</v>
      </c>
    </row>
    <row r="5" spans="1:7" x14ac:dyDescent="0.15">
      <c r="B5" s="1"/>
      <c r="C5" s="1"/>
      <c r="D5" s="1"/>
      <c r="E5" s="1"/>
      <c r="F5" s="1"/>
      <c r="G5" s="1"/>
    </row>
    <row r="6" spans="1:7" x14ac:dyDescent="0.15">
      <c r="A6" s="3" t="s">
        <v>23</v>
      </c>
      <c r="C6" s="1"/>
      <c r="D6" s="1"/>
      <c r="E6" s="1"/>
      <c r="F6" s="1"/>
      <c r="G6" s="1"/>
    </row>
    <row r="7" spans="1:7" ht="30" x14ac:dyDescent="0.15">
      <c r="B7" s="1"/>
      <c r="C7" s="17" t="s">
        <v>0</v>
      </c>
      <c r="D7" s="17" t="s">
        <v>28</v>
      </c>
      <c r="E7" s="17" t="s">
        <v>27</v>
      </c>
      <c r="F7" s="17" t="s">
        <v>26</v>
      </c>
      <c r="G7" s="17" t="s">
        <v>25</v>
      </c>
    </row>
    <row r="8" spans="1:7" x14ac:dyDescent="0.15">
      <c r="A8" s="22" t="str">
        <f>+B34</f>
        <v>容器</v>
      </c>
      <c r="B8" s="4" t="s">
        <v>2</v>
      </c>
      <c r="C8" s="13">
        <v>0.13204579999999999</v>
      </c>
      <c r="D8" s="13">
        <v>0.87981140000000002</v>
      </c>
      <c r="E8" s="13">
        <v>-0.1573514</v>
      </c>
      <c r="F8" s="13">
        <v>0.205622</v>
      </c>
      <c r="G8" s="13">
        <v>-0.3998988</v>
      </c>
    </row>
    <row r="9" spans="1:7" x14ac:dyDescent="0.15">
      <c r="A9" s="22"/>
      <c r="B9" s="4" t="s">
        <v>3</v>
      </c>
      <c r="C9" s="13">
        <v>0.84444730000000001</v>
      </c>
      <c r="D9" s="13">
        <v>0.2091816</v>
      </c>
      <c r="E9" s="13">
        <v>1.073726</v>
      </c>
      <c r="F9" s="13">
        <v>0.75980239999999999</v>
      </c>
      <c r="G9" s="13">
        <v>1.3350792</v>
      </c>
    </row>
    <row r="10" spans="1:7" x14ac:dyDescent="0.15">
      <c r="A10" s="22"/>
      <c r="B10" s="4" t="s">
        <v>4</v>
      </c>
      <c r="C10" s="13">
        <v>-0.97649390000000003</v>
      </c>
      <c r="D10" s="13">
        <v>-1.088994</v>
      </c>
      <c r="E10" s="13">
        <v>-0.91637440000000003</v>
      </c>
      <c r="F10" s="13">
        <v>-0.96542620000000001</v>
      </c>
      <c r="G10" s="13">
        <v>-0.93518100000000004</v>
      </c>
    </row>
    <row r="11" spans="1:7" x14ac:dyDescent="0.15">
      <c r="B11" s="1"/>
      <c r="C11" s="13"/>
      <c r="D11" s="13"/>
      <c r="E11" s="13"/>
      <c r="F11" s="13"/>
      <c r="G11" s="13"/>
    </row>
    <row r="12" spans="1:7" x14ac:dyDescent="0.15">
      <c r="A12" s="22" t="str">
        <f>+B35</f>
        <v>価格</v>
      </c>
      <c r="B12" s="4" t="s">
        <v>5</v>
      </c>
      <c r="C12" s="13">
        <v>3.7991647</v>
      </c>
      <c r="D12" s="13">
        <v>3.9384404000000002</v>
      </c>
      <c r="E12" s="13">
        <v>3.4741390000000001</v>
      </c>
      <c r="F12" s="13">
        <v>3.4665561999999999</v>
      </c>
      <c r="G12" s="13">
        <v>4.3175232000000001</v>
      </c>
    </row>
    <row r="13" spans="1:7" x14ac:dyDescent="0.15">
      <c r="A13" s="22"/>
      <c r="B13" s="4" t="s">
        <v>6</v>
      </c>
      <c r="C13" s="13">
        <v>2.7282098000000001</v>
      </c>
      <c r="D13" s="13">
        <v>2.7326093999999999</v>
      </c>
      <c r="E13" s="13">
        <v>2.4255719999999998</v>
      </c>
      <c r="F13" s="13">
        <v>2.6055826</v>
      </c>
      <c r="G13" s="13">
        <v>3.1490752</v>
      </c>
    </row>
    <row r="14" spans="1:7" x14ac:dyDescent="0.15">
      <c r="A14" s="22"/>
      <c r="B14" s="4" t="s">
        <v>7</v>
      </c>
      <c r="C14" s="13">
        <v>1.2260167</v>
      </c>
      <c r="D14" s="13">
        <v>1.1719864</v>
      </c>
      <c r="E14" s="13">
        <v>1.1431008</v>
      </c>
      <c r="F14" s="13">
        <v>1.2011532</v>
      </c>
      <c r="G14" s="13">
        <v>1.3878264</v>
      </c>
    </row>
    <row r="15" spans="1:7" x14ac:dyDescent="0.15">
      <c r="A15" s="22"/>
      <c r="B15" s="4" t="s">
        <v>8</v>
      </c>
      <c r="C15" s="13">
        <v>0.32795225</v>
      </c>
      <c r="D15" s="13">
        <v>0.32612560000000002</v>
      </c>
      <c r="E15" s="13">
        <v>0.29369840000000003</v>
      </c>
      <c r="F15" s="13">
        <v>0.29203879999999999</v>
      </c>
      <c r="G15" s="13">
        <v>0.39994619999999997</v>
      </c>
    </row>
    <row r="16" spans="1:7" x14ac:dyDescent="0.15">
      <c r="A16" s="22"/>
      <c r="B16" s="4" t="s">
        <v>9</v>
      </c>
      <c r="C16" s="13">
        <v>-2.1544577500000002</v>
      </c>
      <c r="D16" s="13">
        <v>-2.2405672000000001</v>
      </c>
      <c r="E16" s="13">
        <v>-1.880557</v>
      </c>
      <c r="F16" s="13">
        <v>-2.0499622</v>
      </c>
      <c r="G16" s="13">
        <v>-2.4467446000000002</v>
      </c>
    </row>
    <row r="17" spans="1:7" x14ac:dyDescent="0.15">
      <c r="A17" s="22"/>
      <c r="B17" s="4" t="s">
        <v>10</v>
      </c>
      <c r="C17" s="13">
        <v>-2.3945273999999999</v>
      </c>
      <c r="D17" s="13">
        <v>-2.5043191999999999</v>
      </c>
      <c r="E17" s="13">
        <v>-2.108314</v>
      </c>
      <c r="F17" s="13">
        <v>-2.2291264000000002</v>
      </c>
      <c r="G17" s="13">
        <v>-2.7363499999999998</v>
      </c>
    </row>
    <row r="18" spans="1:7" x14ac:dyDescent="0.15">
      <c r="A18" s="22"/>
      <c r="B18" s="4" t="s">
        <v>11</v>
      </c>
      <c r="C18" s="13">
        <v>-3.5323582</v>
      </c>
      <c r="D18" s="13">
        <v>-3.4242751999999999</v>
      </c>
      <c r="E18" s="13">
        <v>-3.3476392000000001</v>
      </c>
      <c r="F18" s="13">
        <v>-3.2862429999999998</v>
      </c>
      <c r="G18" s="13">
        <v>-4.0712754000000002</v>
      </c>
    </row>
    <row r="19" spans="1:7" x14ac:dyDescent="0.15">
      <c r="B19" s="1"/>
      <c r="C19" s="13"/>
      <c r="D19" s="13"/>
      <c r="E19" s="13"/>
      <c r="F19" s="13"/>
      <c r="G19" s="13"/>
    </row>
    <row r="20" spans="1:7" x14ac:dyDescent="0.15">
      <c r="A20" s="22" t="str">
        <f>+B36</f>
        <v>ブランド</v>
      </c>
      <c r="B20" s="4" t="s">
        <v>114</v>
      </c>
      <c r="C20" s="13">
        <v>-5.2494249999999999E-2</v>
      </c>
      <c r="D20" s="13">
        <v>2.5640199999999998E-2</v>
      </c>
      <c r="E20" s="13">
        <v>-0.1294612</v>
      </c>
      <c r="F20" s="13">
        <v>0.23907619999999999</v>
      </c>
      <c r="G20" s="13">
        <v>-0.34523219999999999</v>
      </c>
    </row>
    <row r="21" spans="1:7" x14ac:dyDescent="0.15">
      <c r="A21" s="22"/>
      <c r="B21" s="4" t="s">
        <v>115</v>
      </c>
      <c r="C21" s="13">
        <v>0.20500335</v>
      </c>
      <c r="D21" s="13">
        <v>0.15470800000000001</v>
      </c>
      <c r="E21" s="13">
        <v>0.26662740000000001</v>
      </c>
      <c r="F21" s="13">
        <v>-1.6302000000000001E-2</v>
      </c>
      <c r="G21" s="13">
        <v>0.41498000000000002</v>
      </c>
    </row>
    <row r="22" spans="1:7" x14ac:dyDescent="0.15">
      <c r="A22" s="22"/>
      <c r="B22" s="4" t="s">
        <v>116</v>
      </c>
      <c r="C22" s="13">
        <v>-0.15250895</v>
      </c>
      <c r="D22" s="13">
        <v>-0.1803496</v>
      </c>
      <c r="E22" s="13">
        <v>-0.13716539999999999</v>
      </c>
      <c r="F22" s="13">
        <v>-0.22277440000000001</v>
      </c>
      <c r="G22" s="13">
        <v>-6.97464E-2</v>
      </c>
    </row>
    <row r="23" spans="1:7" x14ac:dyDescent="0.15">
      <c r="B23" s="1"/>
      <c r="C23" s="13"/>
      <c r="D23" s="13"/>
      <c r="E23" s="13"/>
      <c r="F23" s="13"/>
      <c r="G23" s="13"/>
    </row>
    <row r="24" spans="1:7" x14ac:dyDescent="0.15">
      <c r="A24" s="22" t="str">
        <f>+B37</f>
        <v>容量</v>
      </c>
      <c r="B24" s="4" t="s">
        <v>12</v>
      </c>
      <c r="C24" s="13">
        <v>-0.90107429999999999</v>
      </c>
      <c r="D24" s="13">
        <v>-0.90104379999999995</v>
      </c>
      <c r="E24" s="13">
        <v>-0.82597480000000001</v>
      </c>
      <c r="F24" s="13">
        <v>-0.97658160000000005</v>
      </c>
      <c r="G24" s="13">
        <v>-0.90069699999999997</v>
      </c>
    </row>
    <row r="25" spans="1:7" x14ac:dyDescent="0.15">
      <c r="A25" s="22"/>
      <c r="B25" s="4" t="s">
        <v>13</v>
      </c>
      <c r="C25" s="13">
        <v>-7.7391349999999998E-2</v>
      </c>
      <c r="D25" s="13">
        <v>-0.11980739999999999</v>
      </c>
      <c r="E25" s="13">
        <v>-5.9228200000000002E-2</v>
      </c>
      <c r="F25" s="13">
        <v>-0.1594844</v>
      </c>
      <c r="G25" s="13">
        <v>2.89546E-2</v>
      </c>
    </row>
    <row r="26" spans="1:7" x14ac:dyDescent="0.15">
      <c r="A26" s="22"/>
      <c r="B26" s="4" t="s">
        <v>14</v>
      </c>
      <c r="C26" s="13">
        <v>0.97846544999999996</v>
      </c>
      <c r="D26" s="13">
        <v>1.0208514</v>
      </c>
      <c r="E26" s="13">
        <v>0.88520200000000004</v>
      </c>
      <c r="F26" s="13">
        <v>1.1360661999999999</v>
      </c>
      <c r="G26" s="13">
        <v>0.87174220000000002</v>
      </c>
    </row>
    <row r="27" spans="1:7" x14ac:dyDescent="0.15">
      <c r="B27" s="1"/>
      <c r="C27" s="13"/>
      <c r="D27" s="13"/>
      <c r="E27" s="13"/>
      <c r="F27" s="13"/>
      <c r="G27" s="13"/>
    </row>
    <row r="28" spans="1:7" x14ac:dyDescent="0.15">
      <c r="A28" s="22" t="str">
        <f>+B38</f>
        <v>賞味期限</v>
      </c>
      <c r="B28" s="4" t="s">
        <v>15</v>
      </c>
      <c r="C28" s="13">
        <v>-0.42575980000000002</v>
      </c>
      <c r="D28" s="13">
        <v>-0.29959619999999998</v>
      </c>
      <c r="E28" s="13">
        <v>-0.37004700000000001</v>
      </c>
      <c r="F28" s="13">
        <v>-0.49081639999999999</v>
      </c>
      <c r="G28" s="13">
        <v>-0.54257960000000005</v>
      </c>
    </row>
    <row r="29" spans="1:7" x14ac:dyDescent="0.15">
      <c r="A29" s="22"/>
      <c r="B29" s="4" t="s">
        <v>16</v>
      </c>
      <c r="C29" s="13">
        <v>0.24815139999999999</v>
      </c>
      <c r="D29" s="13">
        <v>0.27908719999999998</v>
      </c>
      <c r="E29" s="13">
        <v>0.2735534</v>
      </c>
      <c r="F29" s="13">
        <v>0.16926640000000001</v>
      </c>
      <c r="G29" s="13">
        <v>0.27069860000000001</v>
      </c>
    </row>
    <row r="30" spans="1:7" x14ac:dyDescent="0.15">
      <c r="A30" s="22"/>
      <c r="B30" s="4" t="s">
        <v>17</v>
      </c>
      <c r="C30" s="13">
        <v>0.17760794999999999</v>
      </c>
      <c r="D30" s="13">
        <v>2.0508200000000001E-2</v>
      </c>
      <c r="E30" s="13">
        <v>9.64922E-2</v>
      </c>
      <c r="F30" s="13">
        <v>0.32155020000000001</v>
      </c>
      <c r="G30" s="13">
        <v>0.27188119999999999</v>
      </c>
    </row>
    <row r="31" spans="1:7" x14ac:dyDescent="0.15">
      <c r="B31" s="1"/>
      <c r="C31" s="1"/>
      <c r="D31" s="1"/>
      <c r="E31" s="1"/>
      <c r="F31" s="1"/>
      <c r="G31" s="1"/>
    </row>
    <row r="32" spans="1:7" x14ac:dyDescent="0.15">
      <c r="A32" s="3" t="s">
        <v>24</v>
      </c>
      <c r="C32" s="1"/>
      <c r="D32" s="1"/>
      <c r="E32" s="1"/>
      <c r="F32" s="1"/>
      <c r="G32" s="1"/>
    </row>
    <row r="33" spans="2:7" ht="30" x14ac:dyDescent="0.15">
      <c r="B33" s="1"/>
      <c r="C33" s="17" t="s">
        <v>0</v>
      </c>
      <c r="D33" s="17" t="s">
        <v>28</v>
      </c>
      <c r="E33" s="17" t="s">
        <v>27</v>
      </c>
      <c r="F33" s="17" t="s">
        <v>26</v>
      </c>
      <c r="G33" s="17" t="s">
        <v>25</v>
      </c>
    </row>
    <row r="34" spans="2:7" x14ac:dyDescent="0.15">
      <c r="B34" s="4" t="s">
        <v>18</v>
      </c>
      <c r="C34" s="14">
        <v>29.7369686943</v>
      </c>
      <c r="D34" s="14">
        <v>27.987500993529999</v>
      </c>
      <c r="E34" s="14">
        <v>32.9512689409</v>
      </c>
      <c r="F34" s="14">
        <v>29.911871409660002</v>
      </c>
      <c r="G34" s="14">
        <v>28.09723343312</v>
      </c>
    </row>
    <row r="35" spans="2:7" x14ac:dyDescent="0.15">
      <c r="B35" s="4" t="s">
        <v>19</v>
      </c>
      <c r="C35" s="14">
        <v>35.246056839200001</v>
      </c>
      <c r="D35" s="14">
        <v>35.688511758670003</v>
      </c>
      <c r="E35" s="14">
        <v>33.101894516580003</v>
      </c>
      <c r="F35" s="14">
        <v>32.431473171470003</v>
      </c>
      <c r="G35" s="14">
        <v>39.762347910069998</v>
      </c>
    </row>
    <row r="36" spans="2:7" x14ac:dyDescent="0.15">
      <c r="B36" s="4" t="s">
        <v>20</v>
      </c>
      <c r="C36" s="14">
        <v>12.37622895266</v>
      </c>
      <c r="D36" s="14">
        <v>14.26967207997</v>
      </c>
      <c r="E36" s="14">
        <v>11.779604505149999</v>
      </c>
      <c r="F36" s="14">
        <v>13.047556213149999</v>
      </c>
      <c r="G36" s="14">
        <v>10.408083012360001</v>
      </c>
    </row>
    <row r="37" spans="2:7" x14ac:dyDescent="0.15">
      <c r="B37" s="4" t="s">
        <v>21</v>
      </c>
      <c r="C37" s="14">
        <v>12.715136041899999</v>
      </c>
      <c r="D37" s="14">
        <v>12.82910154116</v>
      </c>
      <c r="E37" s="14">
        <v>11.130538258010001</v>
      </c>
      <c r="F37" s="14">
        <v>14.167120817680001</v>
      </c>
      <c r="G37" s="14">
        <v>12.733783550749999</v>
      </c>
    </row>
    <row r="38" spans="2:7" x14ac:dyDescent="0.15">
      <c r="B38" s="4" t="s">
        <v>22</v>
      </c>
      <c r="C38" s="14">
        <v>9.925609471944</v>
      </c>
      <c r="D38" s="14">
        <v>9.2252136266659992</v>
      </c>
      <c r="E38" s="14">
        <v>11.03669377936</v>
      </c>
      <c r="F38" s="14">
        <v>10.44197838805</v>
      </c>
      <c r="G38" s="14">
        <v>8.9985520936990007</v>
      </c>
    </row>
  </sheetData>
  <mergeCells count="5">
    <mergeCell ref="A8:A10"/>
    <mergeCell ref="A12:A18"/>
    <mergeCell ref="A20:A22"/>
    <mergeCell ref="A24:A26"/>
    <mergeCell ref="A28:A30"/>
  </mergeCells>
  <phoneticPr fontId="6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08"/>
  <sheetViews>
    <sheetView workbookViewId="0">
      <pane ySplit="3885" topLeftCell="A197"/>
      <selection pane="bottomLeft" activeCell="A208" sqref="A208"/>
    </sheetView>
  </sheetViews>
  <sheetFormatPr defaultRowHeight="15" x14ac:dyDescent="0.15"/>
  <cols>
    <col min="1" max="16384" width="9" style="7"/>
  </cols>
  <sheetData>
    <row r="1" spans="1:22" s="6" customFormat="1" ht="45" x14ac:dyDescent="0.15">
      <c r="A1" s="15" t="s">
        <v>31</v>
      </c>
      <c r="B1" s="5" t="s">
        <v>241</v>
      </c>
      <c r="C1" s="19" t="s">
        <v>2</v>
      </c>
      <c r="D1" s="20" t="s">
        <v>3</v>
      </c>
      <c r="E1" s="21" t="s">
        <v>113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19" t="s">
        <v>32</v>
      </c>
      <c r="N1" s="20" t="s">
        <v>33</v>
      </c>
      <c r="O1" s="21" t="s">
        <v>34</v>
      </c>
      <c r="P1" s="20" t="s">
        <v>12</v>
      </c>
      <c r="Q1" s="20" t="s">
        <v>13</v>
      </c>
      <c r="R1" s="20" t="s">
        <v>14</v>
      </c>
      <c r="S1" s="19" t="s">
        <v>15</v>
      </c>
      <c r="T1" s="20" t="s">
        <v>16</v>
      </c>
      <c r="U1" s="21" t="s">
        <v>17</v>
      </c>
      <c r="V1" s="18" t="s">
        <v>30</v>
      </c>
    </row>
    <row r="2" spans="1:22" x14ac:dyDescent="0.15">
      <c r="A2" s="16" t="s">
        <v>35</v>
      </c>
      <c r="B2" s="7">
        <v>4</v>
      </c>
      <c r="C2" s="8">
        <v>-4.4332159999999998</v>
      </c>
      <c r="D2" s="9">
        <v>3.69598</v>
      </c>
      <c r="E2" s="10">
        <v>0.737236</v>
      </c>
      <c r="F2" s="9">
        <v>3.2777630000000002</v>
      </c>
      <c r="G2" s="9">
        <v>3.0727169999999999</v>
      </c>
      <c r="H2" s="9">
        <v>2.4350930000000002</v>
      </c>
      <c r="I2" s="9">
        <v>0.68850699999999998</v>
      </c>
      <c r="J2" s="9">
        <v>-2.3053119999999998</v>
      </c>
      <c r="K2" s="9">
        <v>-2.597944</v>
      </c>
      <c r="L2" s="9">
        <v>-4.5708229999999999</v>
      </c>
      <c r="M2" s="8">
        <v>-1.074864</v>
      </c>
      <c r="N2" s="9">
        <v>0.87153499999999995</v>
      </c>
      <c r="O2" s="10">
        <v>0.20332900000000001</v>
      </c>
      <c r="P2" s="9">
        <v>-0.57588799999999996</v>
      </c>
      <c r="Q2" s="9">
        <v>-0.13497500000000001</v>
      </c>
      <c r="R2" s="9">
        <v>0.71086300000000002</v>
      </c>
      <c r="S2" s="8">
        <v>-1.1831590000000001</v>
      </c>
      <c r="T2" s="9">
        <v>-0.195465</v>
      </c>
      <c r="U2" s="10">
        <v>1.3786240000000001</v>
      </c>
      <c r="V2" s="9">
        <v>-5.397634</v>
      </c>
    </row>
    <row r="3" spans="1:22" x14ac:dyDescent="0.15">
      <c r="A3" s="16" t="s">
        <v>36</v>
      </c>
      <c r="B3" s="7">
        <v>1</v>
      </c>
      <c r="C3" s="8">
        <v>0.72556399999999999</v>
      </c>
      <c r="D3" s="9">
        <v>-0.38907000000000003</v>
      </c>
      <c r="E3" s="10">
        <v>-0.33649400000000002</v>
      </c>
      <c r="F3" s="9">
        <v>2.9830969999999999</v>
      </c>
      <c r="G3" s="9">
        <v>1.363607</v>
      </c>
      <c r="H3" s="9">
        <v>1.060791</v>
      </c>
      <c r="I3" s="9">
        <v>0.83168299999999995</v>
      </c>
      <c r="J3" s="9">
        <v>-1.925667</v>
      </c>
      <c r="K3" s="9">
        <v>-2.0176889999999998</v>
      </c>
      <c r="L3" s="9">
        <v>-2.2958210000000001</v>
      </c>
      <c r="M3" s="8">
        <v>1.398752</v>
      </c>
      <c r="N3" s="9">
        <v>-0.22897700000000001</v>
      </c>
      <c r="O3" s="10">
        <v>-1.169775</v>
      </c>
      <c r="P3" s="9">
        <v>-2.5194480000000001</v>
      </c>
      <c r="Q3" s="9">
        <v>-0.54538399999999998</v>
      </c>
      <c r="R3" s="9">
        <v>3.064832</v>
      </c>
      <c r="S3" s="8">
        <v>0.64313799999999999</v>
      </c>
      <c r="T3" s="9">
        <v>-0.12981599999999999</v>
      </c>
      <c r="U3" s="10">
        <v>-0.51332199999999994</v>
      </c>
      <c r="V3" s="9">
        <v>-4.909961</v>
      </c>
    </row>
    <row r="4" spans="1:22" x14ac:dyDescent="0.15">
      <c r="A4" s="16" t="s">
        <v>37</v>
      </c>
      <c r="B4" s="7">
        <v>2</v>
      </c>
      <c r="C4" s="8">
        <v>3.6143139999999998</v>
      </c>
      <c r="D4" s="9">
        <v>-4.5515400000000001</v>
      </c>
      <c r="E4" s="10">
        <v>0.937226</v>
      </c>
      <c r="F4" s="9">
        <v>6.9141849999999998</v>
      </c>
      <c r="G4" s="9">
        <v>2.9542999999999999</v>
      </c>
      <c r="H4" s="9">
        <v>2.2497929999999999</v>
      </c>
      <c r="I4" s="9">
        <v>0.48557800000000001</v>
      </c>
      <c r="J4" s="9">
        <v>-3.3450980000000001</v>
      </c>
      <c r="K4" s="9">
        <v>-4.3251010000000001</v>
      </c>
      <c r="L4" s="9">
        <v>-4.9336570000000002</v>
      </c>
      <c r="M4" s="8">
        <v>0.57171400000000006</v>
      </c>
      <c r="N4" s="9">
        <v>-0.209702</v>
      </c>
      <c r="O4" s="10">
        <v>-0.362012</v>
      </c>
      <c r="P4" s="9">
        <v>-2.1095350000000002</v>
      </c>
      <c r="Q4" s="9">
        <v>-0.36433700000000002</v>
      </c>
      <c r="R4" s="9">
        <v>2.4738720000000001</v>
      </c>
      <c r="S4" s="8">
        <v>0.34380500000000003</v>
      </c>
      <c r="T4" s="9">
        <v>0.78891599999999995</v>
      </c>
      <c r="U4" s="10">
        <v>-1.1327210000000001</v>
      </c>
      <c r="V4" s="9">
        <v>3.484248</v>
      </c>
    </row>
    <row r="5" spans="1:22" x14ac:dyDescent="0.15">
      <c r="A5" s="16" t="s">
        <v>38</v>
      </c>
      <c r="B5" s="7">
        <v>1</v>
      </c>
      <c r="C5" s="8">
        <v>2.0008339999999998</v>
      </c>
      <c r="D5" s="9">
        <v>0.64319400000000004</v>
      </c>
      <c r="E5" s="10">
        <v>-2.644028</v>
      </c>
      <c r="F5" s="9">
        <v>3.3779279999999998</v>
      </c>
      <c r="G5" s="9">
        <v>2.924099</v>
      </c>
      <c r="H5" s="9">
        <v>2.3333379999999999</v>
      </c>
      <c r="I5" s="9">
        <v>1.358433</v>
      </c>
      <c r="J5" s="9">
        <v>-3.0570029999999999</v>
      </c>
      <c r="K5" s="9">
        <v>-3.1468980000000002</v>
      </c>
      <c r="L5" s="9">
        <v>-3.789898</v>
      </c>
      <c r="M5" s="8">
        <v>-0.61457099999999998</v>
      </c>
      <c r="N5" s="9">
        <v>0.67262200000000005</v>
      </c>
      <c r="O5" s="10">
        <v>-5.8050999999999998E-2</v>
      </c>
      <c r="P5" s="9">
        <v>-0.53875200000000001</v>
      </c>
      <c r="Q5" s="9">
        <v>0.210009</v>
      </c>
      <c r="R5" s="9">
        <v>0.32874199999999998</v>
      </c>
      <c r="S5" s="8">
        <v>0.36659000000000003</v>
      </c>
      <c r="T5" s="9">
        <v>0.38026399999999999</v>
      </c>
      <c r="U5" s="10">
        <v>-0.74685400000000002</v>
      </c>
      <c r="V5" s="9">
        <v>-4.5647710000000004</v>
      </c>
    </row>
    <row r="6" spans="1:22" x14ac:dyDescent="0.15">
      <c r="A6" s="16" t="s">
        <v>39</v>
      </c>
      <c r="B6" s="7">
        <v>2</v>
      </c>
      <c r="C6" s="8">
        <v>-0.64890499999999995</v>
      </c>
      <c r="D6" s="9">
        <v>2.911143</v>
      </c>
      <c r="E6" s="10">
        <v>-2.262238</v>
      </c>
      <c r="F6" s="9">
        <v>7.6728339999999999</v>
      </c>
      <c r="G6" s="9">
        <v>6.901751</v>
      </c>
      <c r="H6" s="9">
        <v>0.90299300000000005</v>
      </c>
      <c r="I6" s="9">
        <v>0.31737199999999999</v>
      </c>
      <c r="J6" s="9">
        <v>-3.857418</v>
      </c>
      <c r="K6" s="9">
        <v>-4.2631129999999997</v>
      </c>
      <c r="L6" s="9">
        <v>-7.6744190000000003</v>
      </c>
      <c r="M6" s="8">
        <v>-1.2961E-2</v>
      </c>
      <c r="N6" s="9">
        <v>-0.69006000000000001</v>
      </c>
      <c r="O6" s="10">
        <v>0.70302100000000001</v>
      </c>
      <c r="P6" s="9">
        <v>-1.4098850000000001</v>
      </c>
      <c r="Q6" s="9">
        <v>0.810168</v>
      </c>
      <c r="R6" s="9">
        <v>0.59971699999999994</v>
      </c>
      <c r="S6" s="8">
        <v>-1.397335</v>
      </c>
      <c r="T6" s="9">
        <v>0.74002400000000002</v>
      </c>
      <c r="U6" s="10">
        <v>0.65731099999999998</v>
      </c>
      <c r="V6" s="9">
        <v>4.5301669999999996</v>
      </c>
    </row>
    <row r="7" spans="1:22" x14ac:dyDescent="0.15">
      <c r="A7" s="16" t="s">
        <v>40</v>
      </c>
      <c r="B7" s="7">
        <v>2</v>
      </c>
      <c r="C7" s="8">
        <v>-2.0795659999999998</v>
      </c>
      <c r="D7" s="9">
        <v>-2.3621699999999999</v>
      </c>
      <c r="E7" s="10">
        <v>4.4417359999999997</v>
      </c>
      <c r="F7" s="9">
        <v>1.0954379999999999</v>
      </c>
      <c r="G7" s="9">
        <v>0.74992499999999995</v>
      </c>
      <c r="H7" s="9">
        <v>0.61099700000000001</v>
      </c>
      <c r="I7" s="9">
        <v>0.27101199999999998</v>
      </c>
      <c r="J7" s="9">
        <v>-0.71336900000000003</v>
      </c>
      <c r="K7" s="9">
        <v>-0.82576000000000005</v>
      </c>
      <c r="L7" s="9">
        <v>-1.1882429999999999</v>
      </c>
      <c r="M7" s="8">
        <v>0.94917099999999999</v>
      </c>
      <c r="N7" s="9">
        <v>0.24728900000000001</v>
      </c>
      <c r="O7" s="10">
        <v>-1.1964589999999999</v>
      </c>
      <c r="P7" s="9">
        <v>-0.216471</v>
      </c>
      <c r="Q7" s="9">
        <v>6.8460999999999994E-2</v>
      </c>
      <c r="R7" s="9">
        <v>0.14801</v>
      </c>
      <c r="S7" s="8">
        <v>2.0364E-2</v>
      </c>
      <c r="T7" s="9">
        <v>9.2463000000000004E-2</v>
      </c>
      <c r="U7" s="10">
        <v>-0.112827</v>
      </c>
      <c r="V7" s="9">
        <v>-4.4555309999999997</v>
      </c>
    </row>
    <row r="8" spans="1:22" x14ac:dyDescent="0.15">
      <c r="A8" s="16" t="s">
        <v>41</v>
      </c>
      <c r="B8" s="7">
        <v>2</v>
      </c>
      <c r="C8" s="8">
        <v>-1.9716849999999999</v>
      </c>
      <c r="D8" s="9">
        <v>-0.172875</v>
      </c>
      <c r="E8" s="10">
        <v>2.1445599999999998</v>
      </c>
      <c r="F8" s="9">
        <v>10.336719</v>
      </c>
      <c r="G8" s="9">
        <v>7.4747750000000002</v>
      </c>
      <c r="H8" s="9">
        <v>2.9424399999999999</v>
      </c>
      <c r="I8" s="9">
        <v>-0.72865800000000003</v>
      </c>
      <c r="J8" s="9">
        <v>-5.6964490000000003</v>
      </c>
      <c r="K8" s="9">
        <v>-6.3706459999999998</v>
      </c>
      <c r="L8" s="9">
        <v>-7.9581790000000003</v>
      </c>
      <c r="M8" s="8">
        <v>-0.713283</v>
      </c>
      <c r="N8" s="9">
        <v>0.19764899999999999</v>
      </c>
      <c r="O8" s="10">
        <v>0.51563400000000004</v>
      </c>
      <c r="P8" s="9">
        <v>-1.938013</v>
      </c>
      <c r="Q8" s="9">
        <v>-0.97678500000000001</v>
      </c>
      <c r="R8" s="9">
        <v>2.9147980000000002</v>
      </c>
      <c r="S8" s="8">
        <v>-2.2169999999999999E-2</v>
      </c>
      <c r="T8" s="9">
        <v>0.34489599999999998</v>
      </c>
      <c r="U8" s="10">
        <v>-0.32272600000000001</v>
      </c>
      <c r="V8" s="9">
        <v>-2.5693899999999998</v>
      </c>
    </row>
    <row r="9" spans="1:22" x14ac:dyDescent="0.15">
      <c r="A9" s="16" t="s">
        <v>42</v>
      </c>
      <c r="B9" s="7">
        <v>3</v>
      </c>
      <c r="C9" s="8">
        <v>-3.2297359999999999</v>
      </c>
      <c r="D9" s="9">
        <v>6.1087959999999999</v>
      </c>
      <c r="E9" s="10">
        <v>-2.87906</v>
      </c>
      <c r="F9" s="9">
        <v>1.5343830000000001</v>
      </c>
      <c r="G9" s="9">
        <v>1.2331840000000001</v>
      </c>
      <c r="H9" s="9">
        <v>0.67705800000000005</v>
      </c>
      <c r="I9" s="9">
        <v>0.413026</v>
      </c>
      <c r="J9" s="9">
        <v>-0.68066899999999997</v>
      </c>
      <c r="K9" s="9">
        <v>-0.70623800000000003</v>
      </c>
      <c r="L9" s="9">
        <v>-2.470745</v>
      </c>
      <c r="M9" s="8">
        <v>-0.69631100000000001</v>
      </c>
      <c r="N9" s="9">
        <v>0.67734000000000005</v>
      </c>
      <c r="O9" s="10">
        <v>1.8970999999999998E-2</v>
      </c>
      <c r="P9" s="9">
        <v>0.21496799999999999</v>
      </c>
      <c r="Q9" s="9">
        <v>0.36445100000000002</v>
      </c>
      <c r="R9" s="9">
        <v>-0.57941900000000002</v>
      </c>
      <c r="S9" s="8">
        <v>-1.085045</v>
      </c>
      <c r="T9" s="9">
        <v>4.8203000000000003E-2</v>
      </c>
      <c r="U9" s="10">
        <v>1.036842</v>
      </c>
      <c r="V9" s="9">
        <v>-7.3472600000000003</v>
      </c>
    </row>
    <row r="10" spans="1:22" x14ac:dyDescent="0.15">
      <c r="A10" s="16" t="s">
        <v>43</v>
      </c>
      <c r="B10" s="7">
        <v>4</v>
      </c>
      <c r="C10" s="8">
        <v>0.89674799999999999</v>
      </c>
      <c r="D10" s="9">
        <v>0.21045</v>
      </c>
      <c r="E10" s="10">
        <v>-1.1071979999999999</v>
      </c>
      <c r="F10" s="9">
        <v>10.980425</v>
      </c>
      <c r="G10" s="9">
        <v>7.1350480000000003</v>
      </c>
      <c r="H10" s="9">
        <v>2.1145610000000001</v>
      </c>
      <c r="I10" s="9">
        <v>-0.65440200000000004</v>
      </c>
      <c r="J10" s="9">
        <v>-5.6717490000000002</v>
      </c>
      <c r="K10" s="9">
        <v>-6.4045740000000002</v>
      </c>
      <c r="L10" s="9">
        <v>-7.4993080000000001</v>
      </c>
      <c r="M10" s="8">
        <v>-0.33858500000000002</v>
      </c>
      <c r="N10" s="9">
        <v>-0.25808999999999999</v>
      </c>
      <c r="O10" s="10">
        <v>0.59667400000000004</v>
      </c>
      <c r="P10" s="9">
        <v>-2.0173329999999998</v>
      </c>
      <c r="Q10" s="9">
        <v>-0.30667699999999998</v>
      </c>
      <c r="R10" s="9">
        <v>2.3240099999999999</v>
      </c>
      <c r="S10" s="8">
        <v>-0.67846099999999998</v>
      </c>
      <c r="T10" s="9">
        <v>0.57445100000000004</v>
      </c>
      <c r="U10" s="10">
        <v>0.104009</v>
      </c>
      <c r="V10" s="9">
        <v>-3.7447020000000002</v>
      </c>
    </row>
    <row r="11" spans="1:22" x14ac:dyDescent="0.15">
      <c r="A11" s="16" t="s">
        <v>44</v>
      </c>
      <c r="B11" s="7">
        <v>2</v>
      </c>
      <c r="C11" s="8">
        <v>0.88053899999999996</v>
      </c>
      <c r="D11" s="9">
        <v>1.971517</v>
      </c>
      <c r="E11" s="10">
        <v>-2.852055</v>
      </c>
      <c r="F11" s="9">
        <v>6.5266500000000001</v>
      </c>
      <c r="G11" s="9">
        <v>5.3963859999999997</v>
      </c>
      <c r="H11" s="9">
        <v>1.4392389999999999</v>
      </c>
      <c r="I11" s="9">
        <v>0.77105299999999999</v>
      </c>
      <c r="J11" s="9">
        <v>-4.233771</v>
      </c>
      <c r="K11" s="9">
        <v>-4.4233200000000004</v>
      </c>
      <c r="L11" s="9">
        <v>-5.4762370000000002</v>
      </c>
      <c r="M11" s="8">
        <v>-0.39763100000000001</v>
      </c>
      <c r="N11" s="9">
        <v>0.81399100000000002</v>
      </c>
      <c r="O11" s="10">
        <v>-0.41635899999999998</v>
      </c>
      <c r="P11" s="9">
        <v>-1.0894699999999999</v>
      </c>
      <c r="Q11" s="9">
        <v>0.11286</v>
      </c>
      <c r="R11" s="9">
        <v>0.97660999999999998</v>
      </c>
      <c r="S11" s="8">
        <v>0.45841399999999999</v>
      </c>
      <c r="T11" s="9">
        <v>1.1406700000000001</v>
      </c>
      <c r="U11" s="10">
        <v>-1.5990839999999999</v>
      </c>
      <c r="V11" s="9">
        <v>-4.2074889999999998</v>
      </c>
    </row>
    <row r="12" spans="1:22" x14ac:dyDescent="0.15">
      <c r="A12" s="16" t="s">
        <v>45</v>
      </c>
      <c r="B12" s="7">
        <v>3</v>
      </c>
      <c r="C12" s="8">
        <v>-4.5643599999999998</v>
      </c>
      <c r="D12" s="9">
        <v>3.6693989999999999</v>
      </c>
      <c r="E12" s="10">
        <v>0.89496200000000004</v>
      </c>
      <c r="F12" s="9">
        <v>5.7880719999999997</v>
      </c>
      <c r="G12" s="9">
        <v>5.4275409999999997</v>
      </c>
      <c r="H12" s="9">
        <v>2.0047510000000002</v>
      </c>
      <c r="I12" s="9">
        <v>-0.19275200000000001</v>
      </c>
      <c r="J12" s="9">
        <v>-3.2687710000000001</v>
      </c>
      <c r="K12" s="9">
        <v>-3.537445</v>
      </c>
      <c r="L12" s="9">
        <v>-6.2213950000000002</v>
      </c>
      <c r="M12" s="8">
        <v>-0.78466000000000002</v>
      </c>
      <c r="N12" s="9">
        <v>-0.36047299999999999</v>
      </c>
      <c r="O12" s="10">
        <v>1.1451340000000001</v>
      </c>
      <c r="P12" s="9">
        <v>-0.90082099999999998</v>
      </c>
      <c r="Q12" s="9">
        <v>-0.45250400000000002</v>
      </c>
      <c r="R12" s="9">
        <v>1.3533249999999999</v>
      </c>
      <c r="S12" s="8">
        <v>-2.0696490000000001</v>
      </c>
      <c r="T12" s="9">
        <v>0.167541</v>
      </c>
      <c r="U12" s="10">
        <v>1.9021079999999999</v>
      </c>
      <c r="V12" s="9">
        <v>-4.9492909999999997</v>
      </c>
    </row>
    <row r="13" spans="1:22" x14ac:dyDescent="0.15">
      <c r="A13" s="16" t="s">
        <v>46</v>
      </c>
      <c r="B13" s="7">
        <v>2</v>
      </c>
      <c r="C13" s="8">
        <v>5.3120000000000001E-2</v>
      </c>
      <c r="D13" s="9">
        <v>0.70768600000000004</v>
      </c>
      <c r="E13" s="10">
        <v>-0.76080599999999998</v>
      </c>
      <c r="F13" s="9">
        <v>7.6053860000000002</v>
      </c>
      <c r="G13" s="9">
        <v>5.3489940000000002</v>
      </c>
      <c r="H13" s="9">
        <v>1.358892</v>
      </c>
      <c r="I13" s="9">
        <v>0.38082899999999997</v>
      </c>
      <c r="J13" s="9">
        <v>-4.2070610000000004</v>
      </c>
      <c r="K13" s="9">
        <v>-4.654846</v>
      </c>
      <c r="L13" s="9">
        <v>-5.8321940000000003</v>
      </c>
      <c r="M13" s="8">
        <v>8.2159999999999993E-3</v>
      </c>
      <c r="N13" s="9">
        <v>1.175643</v>
      </c>
      <c r="O13" s="10">
        <v>-1.183859</v>
      </c>
      <c r="P13" s="9">
        <v>-0.62648400000000004</v>
      </c>
      <c r="Q13" s="9">
        <v>1.3551000000000001E-2</v>
      </c>
      <c r="R13" s="9">
        <v>0.61293299999999995</v>
      </c>
      <c r="S13" s="8">
        <v>-1.437665</v>
      </c>
      <c r="T13" s="9">
        <v>1.2242040000000001</v>
      </c>
      <c r="U13" s="10">
        <v>0.21346100000000001</v>
      </c>
      <c r="V13" s="9">
        <v>-3.7498070000000001</v>
      </c>
    </row>
    <row r="14" spans="1:22" x14ac:dyDescent="0.15">
      <c r="A14" s="16" t="s">
        <v>47</v>
      </c>
      <c r="B14" s="7">
        <v>3</v>
      </c>
      <c r="C14" s="8">
        <v>-0.93338299999999996</v>
      </c>
      <c r="D14" s="9">
        <v>0.110998</v>
      </c>
      <c r="E14" s="10">
        <v>0.82238500000000003</v>
      </c>
      <c r="F14" s="9">
        <v>0.36256100000000002</v>
      </c>
      <c r="G14" s="9">
        <v>0.27524100000000001</v>
      </c>
      <c r="H14" s="9">
        <v>0.26760099999999998</v>
      </c>
      <c r="I14" s="9">
        <v>0.259185</v>
      </c>
      <c r="J14" s="9">
        <v>0.22616600000000001</v>
      </c>
      <c r="K14" s="9">
        <v>0.215893</v>
      </c>
      <c r="L14" s="9">
        <v>-1.6066469999999999</v>
      </c>
      <c r="M14" s="8">
        <v>0.22903299999999999</v>
      </c>
      <c r="N14" s="9">
        <v>0.46237099999999998</v>
      </c>
      <c r="O14" s="10">
        <v>-0.69140400000000002</v>
      </c>
      <c r="P14" s="9">
        <v>8.7247000000000005E-2</v>
      </c>
      <c r="Q14" s="9">
        <v>-0.65927000000000002</v>
      </c>
      <c r="R14" s="9">
        <v>0.57202299999999995</v>
      </c>
      <c r="S14" s="8">
        <v>-2.4767000000000001E-2</v>
      </c>
      <c r="T14" s="9">
        <v>-0.486151</v>
      </c>
      <c r="U14" s="10">
        <v>0.51091799999999998</v>
      </c>
      <c r="V14" s="9">
        <v>1.708664</v>
      </c>
    </row>
    <row r="15" spans="1:22" x14ac:dyDescent="0.15">
      <c r="A15" s="16" t="s">
        <v>48</v>
      </c>
      <c r="B15" s="7">
        <v>2</v>
      </c>
      <c r="C15" s="8">
        <v>-1.804664</v>
      </c>
      <c r="D15" s="9">
        <v>3.9684089999999999</v>
      </c>
      <c r="E15" s="10">
        <v>-2.163745</v>
      </c>
      <c r="F15" s="9">
        <v>1.0772600000000001</v>
      </c>
      <c r="G15" s="9">
        <v>0.82817799999999997</v>
      </c>
      <c r="H15" s="9">
        <v>0.65590000000000004</v>
      </c>
      <c r="I15" s="9">
        <v>0.59477800000000003</v>
      </c>
      <c r="J15" s="9">
        <v>6.1907999999999998E-2</v>
      </c>
      <c r="K15" s="9">
        <v>-0.16948299999999999</v>
      </c>
      <c r="L15" s="9">
        <v>-3.0485410000000002</v>
      </c>
      <c r="M15" s="8">
        <v>-0.55773399999999995</v>
      </c>
      <c r="N15" s="9">
        <v>1.464885</v>
      </c>
      <c r="O15" s="10">
        <v>-0.90715100000000004</v>
      </c>
      <c r="P15" s="9">
        <v>-0.80234799999999995</v>
      </c>
      <c r="Q15" s="9">
        <v>0.34784399999999999</v>
      </c>
      <c r="R15" s="9">
        <v>0.45450400000000002</v>
      </c>
      <c r="S15" s="8">
        <v>-1.323442</v>
      </c>
      <c r="T15" s="9">
        <v>0.38670700000000002</v>
      </c>
      <c r="U15" s="10">
        <v>0.93673399999999996</v>
      </c>
      <c r="V15" s="9">
        <v>0.38345699999999999</v>
      </c>
    </row>
    <row r="16" spans="1:22" x14ac:dyDescent="0.15">
      <c r="A16" s="16" t="s">
        <v>49</v>
      </c>
      <c r="B16" s="7">
        <v>2</v>
      </c>
      <c r="C16" s="8">
        <v>-2.5512009999999998</v>
      </c>
      <c r="D16" s="9">
        <v>-1.6790590000000001</v>
      </c>
      <c r="E16" s="10">
        <v>4.2302609999999996</v>
      </c>
      <c r="F16" s="9">
        <v>0.72395500000000002</v>
      </c>
      <c r="G16" s="9">
        <v>0.56030000000000002</v>
      </c>
      <c r="H16" s="9">
        <v>0.50910900000000003</v>
      </c>
      <c r="I16" s="9">
        <v>0.20429700000000001</v>
      </c>
      <c r="J16" s="9">
        <v>-0.44717000000000001</v>
      </c>
      <c r="K16" s="9">
        <v>-0.55779199999999995</v>
      </c>
      <c r="L16" s="9">
        <v>-0.99269799999999997</v>
      </c>
      <c r="M16" s="8">
        <v>-0.90435100000000002</v>
      </c>
      <c r="N16" s="9">
        <v>1.312011</v>
      </c>
      <c r="O16" s="10">
        <v>-0.40765899999999999</v>
      </c>
      <c r="P16" s="9">
        <v>-0.33131899999999997</v>
      </c>
      <c r="Q16" s="9">
        <v>-1.9567000000000001E-2</v>
      </c>
      <c r="R16" s="9">
        <v>0.35088599999999998</v>
      </c>
      <c r="S16" s="8">
        <v>-0.35195700000000002</v>
      </c>
      <c r="T16" s="9">
        <v>2.6068000000000001E-2</v>
      </c>
      <c r="U16" s="10">
        <v>0.32589000000000001</v>
      </c>
      <c r="V16" s="9">
        <v>-4.2856040000000002</v>
      </c>
    </row>
    <row r="17" spans="1:22" x14ac:dyDescent="0.15">
      <c r="A17" s="16" t="s">
        <v>50</v>
      </c>
      <c r="B17" s="7">
        <v>1</v>
      </c>
      <c r="C17" s="8">
        <v>0.35417300000000002</v>
      </c>
      <c r="D17" s="9">
        <v>0.88401399999999997</v>
      </c>
      <c r="E17" s="10">
        <v>-1.2381880000000001</v>
      </c>
      <c r="F17" s="9">
        <v>0.42896099999999998</v>
      </c>
      <c r="G17" s="9">
        <v>0.24626999999999999</v>
      </c>
      <c r="H17" s="9">
        <v>0.22825500000000001</v>
      </c>
      <c r="I17" s="9">
        <v>0.173818</v>
      </c>
      <c r="J17" s="9">
        <v>-7.7294000000000002E-2</v>
      </c>
      <c r="K17" s="9">
        <v>-9.1023999999999994E-2</v>
      </c>
      <c r="L17" s="9">
        <v>-0.90898599999999996</v>
      </c>
      <c r="M17" s="8">
        <v>-1.744181</v>
      </c>
      <c r="N17" s="9">
        <v>3.4947789999999999</v>
      </c>
      <c r="O17" s="10">
        <v>-1.7505980000000001</v>
      </c>
      <c r="P17" s="9">
        <v>-0.16742699999999999</v>
      </c>
      <c r="Q17" s="9">
        <v>0.45180100000000001</v>
      </c>
      <c r="R17" s="9">
        <v>-0.28437400000000002</v>
      </c>
      <c r="S17" s="8">
        <v>0.64939100000000005</v>
      </c>
      <c r="T17" s="9">
        <v>0.31410500000000002</v>
      </c>
      <c r="U17" s="10">
        <v>-0.96349600000000002</v>
      </c>
      <c r="V17" s="9">
        <v>-5.4620930000000003</v>
      </c>
    </row>
    <row r="18" spans="1:22" x14ac:dyDescent="0.15">
      <c r="A18" s="16" t="s">
        <v>51</v>
      </c>
      <c r="B18" s="7">
        <v>3</v>
      </c>
      <c r="C18" s="8">
        <v>3.7471999999999998E-2</v>
      </c>
      <c r="D18" s="9">
        <v>2.5087630000000001</v>
      </c>
      <c r="E18" s="10">
        <v>-2.5462349999999998</v>
      </c>
      <c r="F18" s="9">
        <v>8.3260000000000005</v>
      </c>
      <c r="G18" s="9">
        <v>6.1848159999999996</v>
      </c>
      <c r="H18" s="9">
        <v>2.193651</v>
      </c>
      <c r="I18" s="9">
        <v>0.78658499999999998</v>
      </c>
      <c r="J18" s="9">
        <v>-5.4811800000000002</v>
      </c>
      <c r="K18" s="9">
        <v>-5.6233469999999999</v>
      </c>
      <c r="L18" s="9">
        <v>-6.3865259999999999</v>
      </c>
      <c r="M18" s="8">
        <v>-0.54394699999999996</v>
      </c>
      <c r="N18" s="9">
        <v>-0.56814299999999995</v>
      </c>
      <c r="O18" s="10">
        <v>1.11209</v>
      </c>
      <c r="P18" s="9">
        <v>-2.212167</v>
      </c>
      <c r="Q18" s="9">
        <v>-0.204514</v>
      </c>
      <c r="R18" s="9">
        <v>2.4166820000000002</v>
      </c>
      <c r="S18" s="8">
        <v>0.12496</v>
      </c>
      <c r="T18" s="9">
        <v>-0.233762</v>
      </c>
      <c r="U18" s="10">
        <v>0.10880099999999999</v>
      </c>
      <c r="V18" s="9">
        <v>-4.8776479999999998</v>
      </c>
    </row>
    <row r="19" spans="1:22" x14ac:dyDescent="0.15">
      <c r="A19" s="16" t="s">
        <v>52</v>
      </c>
      <c r="B19" s="7">
        <v>4</v>
      </c>
      <c r="C19" s="8">
        <v>0.528864</v>
      </c>
      <c r="D19" s="9">
        <v>-0.68338900000000002</v>
      </c>
      <c r="E19" s="10">
        <v>0.154525</v>
      </c>
      <c r="F19" s="9">
        <v>2.1004179999999999</v>
      </c>
      <c r="G19" s="9">
        <v>1.5079769999999999</v>
      </c>
      <c r="H19" s="9">
        <v>1.0658840000000001</v>
      </c>
      <c r="I19" s="9">
        <v>0.83954499999999999</v>
      </c>
      <c r="J19" s="9">
        <v>-0.73271500000000001</v>
      </c>
      <c r="K19" s="9">
        <v>-1.4024650000000001</v>
      </c>
      <c r="L19" s="9">
        <v>-3.3786429999999998</v>
      </c>
      <c r="M19" s="8">
        <v>0.21158299999999999</v>
      </c>
      <c r="N19" s="9">
        <v>-5.0087E-2</v>
      </c>
      <c r="O19" s="10">
        <v>-0.161497</v>
      </c>
      <c r="P19" s="9">
        <v>-0.89156100000000005</v>
      </c>
      <c r="Q19" s="9">
        <v>-4.5312999999999999E-2</v>
      </c>
      <c r="R19" s="9">
        <v>0.93687500000000001</v>
      </c>
      <c r="S19" s="8">
        <v>-0.72332099999999999</v>
      </c>
      <c r="T19" s="9">
        <v>0.48542600000000002</v>
      </c>
      <c r="U19" s="10">
        <v>0.237895</v>
      </c>
      <c r="V19" s="9">
        <v>9.1166739999999997</v>
      </c>
    </row>
    <row r="20" spans="1:22" x14ac:dyDescent="0.15">
      <c r="A20" s="16" t="s">
        <v>53</v>
      </c>
      <c r="B20" s="7">
        <v>2</v>
      </c>
      <c r="C20" s="8">
        <v>-2.710356</v>
      </c>
      <c r="D20" s="9">
        <v>1.4125920000000001</v>
      </c>
      <c r="E20" s="10">
        <v>1.297763</v>
      </c>
      <c r="F20" s="9">
        <v>3.481344</v>
      </c>
      <c r="G20" s="9">
        <v>2.2057099999999998</v>
      </c>
      <c r="H20" s="9">
        <v>1.6578599999999999</v>
      </c>
      <c r="I20" s="9">
        <v>1.21295</v>
      </c>
      <c r="J20" s="9">
        <v>-1.9380520000000001</v>
      </c>
      <c r="K20" s="9">
        <v>-2.0296989999999999</v>
      </c>
      <c r="L20" s="9">
        <v>-4.5901139999999998</v>
      </c>
      <c r="M20" s="8">
        <v>-0.61156500000000003</v>
      </c>
      <c r="N20" s="9">
        <v>0.78315299999999999</v>
      </c>
      <c r="O20" s="10">
        <v>-0.17158899999999999</v>
      </c>
      <c r="P20" s="9">
        <v>-1.7999229999999999</v>
      </c>
      <c r="Q20" s="9">
        <v>-0.94383600000000001</v>
      </c>
      <c r="R20" s="9">
        <v>2.7437589999999998</v>
      </c>
      <c r="S20" s="8">
        <v>-1.71146</v>
      </c>
      <c r="T20" s="9">
        <v>0.74071500000000001</v>
      </c>
      <c r="U20" s="10">
        <v>0.97074499999999997</v>
      </c>
      <c r="V20" s="9">
        <v>2.6929970000000001</v>
      </c>
    </row>
    <row r="21" spans="1:22" x14ac:dyDescent="0.15">
      <c r="A21" s="16" t="s">
        <v>54</v>
      </c>
      <c r="B21" s="7">
        <v>2</v>
      </c>
      <c r="C21" s="8">
        <v>3.1628059999999998</v>
      </c>
      <c r="D21" s="9">
        <v>0.164713</v>
      </c>
      <c r="E21" s="10">
        <v>-3.3275190000000001</v>
      </c>
      <c r="F21" s="9">
        <v>0.71687000000000001</v>
      </c>
      <c r="G21" s="9">
        <v>0.24818200000000001</v>
      </c>
      <c r="H21" s="9">
        <v>8.9543999999999999E-2</v>
      </c>
      <c r="I21" s="9">
        <v>7.2858999999999993E-2</v>
      </c>
      <c r="J21" s="9">
        <v>-0.300016</v>
      </c>
      <c r="K21" s="9">
        <v>-0.32039299999999998</v>
      </c>
      <c r="L21" s="9">
        <v>-0.507046</v>
      </c>
      <c r="M21" s="8">
        <v>1.4975069999999999</v>
      </c>
      <c r="N21" s="9">
        <v>-1.3321970000000001</v>
      </c>
      <c r="O21" s="10">
        <v>-0.16531000000000001</v>
      </c>
      <c r="P21" s="9">
        <v>-0.81513500000000005</v>
      </c>
      <c r="Q21" s="9">
        <v>0.59177500000000005</v>
      </c>
      <c r="R21" s="9">
        <v>0.22336</v>
      </c>
      <c r="S21" s="8">
        <v>-0.38681199999999999</v>
      </c>
      <c r="T21" s="9">
        <v>0.115884</v>
      </c>
      <c r="U21" s="10">
        <v>0.270928</v>
      </c>
      <c r="V21" s="9">
        <v>-5.0742950000000002</v>
      </c>
    </row>
    <row r="22" spans="1:22" x14ac:dyDescent="0.15">
      <c r="A22" s="16" t="s">
        <v>55</v>
      </c>
      <c r="B22" s="7">
        <v>2</v>
      </c>
      <c r="C22" s="8">
        <v>-1.3000069999999999</v>
      </c>
      <c r="D22" s="9">
        <v>2.6157159999999999</v>
      </c>
      <c r="E22" s="10">
        <v>-1.315709</v>
      </c>
      <c r="F22" s="9">
        <v>0.78942299999999999</v>
      </c>
      <c r="G22" s="9">
        <v>0.75137200000000004</v>
      </c>
      <c r="H22" s="9">
        <v>0.71046799999999999</v>
      </c>
      <c r="I22" s="9">
        <v>0.59111199999999997</v>
      </c>
      <c r="J22" s="9">
        <v>-0.59912799999999999</v>
      </c>
      <c r="K22" s="9">
        <v>-0.60666900000000001</v>
      </c>
      <c r="L22" s="9">
        <v>-1.636579</v>
      </c>
      <c r="M22" s="8">
        <v>0.835202</v>
      </c>
      <c r="N22" s="9">
        <v>-1.4281269999999999</v>
      </c>
      <c r="O22" s="10">
        <v>0.59292500000000004</v>
      </c>
      <c r="P22" s="9">
        <v>-0.48988999999999999</v>
      </c>
      <c r="Q22" s="9">
        <v>-0.39560200000000001</v>
      </c>
      <c r="R22" s="9">
        <v>0.88549199999999995</v>
      </c>
      <c r="S22" s="8">
        <v>-0.96806899999999996</v>
      </c>
      <c r="T22" s="9">
        <v>-0.54757599999999995</v>
      </c>
      <c r="U22" s="10">
        <v>1.5156449999999999</v>
      </c>
      <c r="V22" s="9">
        <v>-5.6895709999999999</v>
      </c>
    </row>
    <row r="23" spans="1:22" x14ac:dyDescent="0.15">
      <c r="A23" s="16" t="s">
        <v>56</v>
      </c>
      <c r="B23" s="7">
        <v>4</v>
      </c>
      <c r="C23" s="8">
        <v>6.3848000000000002E-2</v>
      </c>
      <c r="D23" s="9">
        <v>0.80546600000000002</v>
      </c>
      <c r="E23" s="10">
        <v>-0.86931400000000003</v>
      </c>
      <c r="F23" s="9">
        <v>0.21827299999999999</v>
      </c>
      <c r="G23" s="9">
        <v>0.154562</v>
      </c>
      <c r="H23" s="9">
        <v>0.150007</v>
      </c>
      <c r="I23" s="9">
        <v>7.0928000000000005E-2</v>
      </c>
      <c r="J23" s="9">
        <v>-0.13951</v>
      </c>
      <c r="K23" s="9">
        <v>-0.15990099999999999</v>
      </c>
      <c r="L23" s="9">
        <v>-0.29436000000000001</v>
      </c>
      <c r="M23" s="8">
        <v>-1.7661720000000001</v>
      </c>
      <c r="N23" s="9">
        <v>3.4695399999999998</v>
      </c>
      <c r="O23" s="10">
        <v>-1.703368</v>
      </c>
      <c r="P23" s="9">
        <v>7.2306999999999996E-2</v>
      </c>
      <c r="Q23" s="9">
        <v>0.34187099999999998</v>
      </c>
      <c r="R23" s="9">
        <v>-0.41417799999999999</v>
      </c>
      <c r="S23" s="8">
        <v>0.67685499999999998</v>
      </c>
      <c r="T23" s="9">
        <v>8.1203999999999998E-2</v>
      </c>
      <c r="U23" s="10">
        <v>-0.75805900000000004</v>
      </c>
      <c r="V23" s="9">
        <v>-5.8925489999999998</v>
      </c>
    </row>
    <row r="24" spans="1:22" x14ac:dyDescent="0.15">
      <c r="A24" s="16" t="s">
        <v>57</v>
      </c>
      <c r="B24" s="7">
        <v>2</v>
      </c>
      <c r="C24" s="8">
        <v>-3.502812</v>
      </c>
      <c r="D24" s="9">
        <v>6.4906990000000002</v>
      </c>
      <c r="E24" s="10">
        <v>-2.9878870000000002</v>
      </c>
      <c r="F24" s="9">
        <v>1.3144629999999999</v>
      </c>
      <c r="G24" s="9">
        <v>1.01308</v>
      </c>
      <c r="H24" s="9">
        <v>0.65815400000000002</v>
      </c>
      <c r="I24" s="9">
        <v>0.52551400000000004</v>
      </c>
      <c r="J24" s="9">
        <v>-0.56013299999999999</v>
      </c>
      <c r="K24" s="9">
        <v>-0.56969899999999996</v>
      </c>
      <c r="L24" s="9">
        <v>-2.3813789999999999</v>
      </c>
      <c r="M24" s="8">
        <v>-0.40733999999999998</v>
      </c>
      <c r="N24" s="9">
        <v>0.45804800000000001</v>
      </c>
      <c r="O24" s="10">
        <v>-5.0708000000000003E-2</v>
      </c>
      <c r="P24" s="9">
        <v>0.301898</v>
      </c>
      <c r="Q24" s="9">
        <v>0.42434300000000003</v>
      </c>
      <c r="R24" s="9">
        <v>-0.72624100000000003</v>
      </c>
      <c r="S24" s="8">
        <v>-0.192019</v>
      </c>
      <c r="T24" s="9">
        <v>0.12230000000000001</v>
      </c>
      <c r="U24" s="10">
        <v>6.9719000000000003E-2</v>
      </c>
      <c r="V24" s="9">
        <v>-8.0462380000000007</v>
      </c>
    </row>
    <row r="25" spans="1:22" x14ac:dyDescent="0.15">
      <c r="A25" s="16" t="s">
        <v>58</v>
      </c>
      <c r="B25" s="7">
        <v>4</v>
      </c>
      <c r="C25" s="8">
        <v>5.7256850000000004</v>
      </c>
      <c r="D25" s="9">
        <v>-2.2476720000000001</v>
      </c>
      <c r="E25" s="10">
        <v>-3.4780120000000001</v>
      </c>
      <c r="F25" s="9">
        <v>0.58801700000000001</v>
      </c>
      <c r="G25" s="9">
        <v>0.294126</v>
      </c>
      <c r="H25" s="9">
        <v>0.21885599999999999</v>
      </c>
      <c r="I25" s="9">
        <v>6.2412000000000002E-2</v>
      </c>
      <c r="J25" s="9">
        <v>-0.273391</v>
      </c>
      <c r="K25" s="9">
        <v>-0.39341799999999999</v>
      </c>
      <c r="L25" s="9">
        <v>-0.49660300000000002</v>
      </c>
      <c r="M25" s="8">
        <v>-0.71442600000000001</v>
      </c>
      <c r="N25" s="9">
        <v>1.0177560000000001</v>
      </c>
      <c r="O25" s="10">
        <v>-0.30332999999999999</v>
      </c>
      <c r="P25" s="9">
        <v>3.8835000000000001E-2</v>
      </c>
      <c r="Q25" s="9">
        <v>0.75298500000000002</v>
      </c>
      <c r="R25" s="9">
        <v>-0.79181999999999997</v>
      </c>
      <c r="S25" s="8">
        <v>0.109266</v>
      </c>
      <c r="T25" s="9">
        <v>0.29597800000000002</v>
      </c>
      <c r="U25" s="10">
        <v>-0.40524399999999999</v>
      </c>
      <c r="V25" s="9">
        <v>-4.2731130000000004</v>
      </c>
    </row>
    <row r="26" spans="1:22" x14ac:dyDescent="0.15">
      <c r="A26" s="16" t="s">
        <v>59</v>
      </c>
      <c r="B26" s="7">
        <v>1</v>
      </c>
      <c r="C26" s="8">
        <v>3.6936840000000002</v>
      </c>
      <c r="D26" s="9">
        <v>-3.0145249999999999</v>
      </c>
      <c r="E26" s="10">
        <v>-0.67915999999999999</v>
      </c>
      <c r="F26" s="9">
        <v>3.4631110000000001</v>
      </c>
      <c r="G26" s="9">
        <v>1.6718919999999999</v>
      </c>
      <c r="H26" s="9">
        <v>1.010548</v>
      </c>
      <c r="I26" s="9">
        <v>0.73297599999999996</v>
      </c>
      <c r="J26" s="9">
        <v>-0.694963</v>
      </c>
      <c r="K26" s="9">
        <v>-2.8210899999999999</v>
      </c>
      <c r="L26" s="9">
        <v>-3.362476</v>
      </c>
      <c r="M26" s="8">
        <v>-1.067674</v>
      </c>
      <c r="N26" s="9">
        <v>1.2954019999999999</v>
      </c>
      <c r="O26" s="10">
        <v>-0.22772700000000001</v>
      </c>
      <c r="P26" s="9">
        <v>-0.91127599999999997</v>
      </c>
      <c r="Q26" s="9">
        <v>0.53098500000000004</v>
      </c>
      <c r="R26" s="9">
        <v>0.38029000000000002</v>
      </c>
      <c r="S26" s="8">
        <v>-0.159695</v>
      </c>
      <c r="T26" s="9">
        <v>0.95973900000000001</v>
      </c>
      <c r="U26" s="10">
        <v>-0.80004299999999995</v>
      </c>
      <c r="V26" s="9">
        <v>2.8160829999999999</v>
      </c>
    </row>
    <row r="27" spans="1:22" x14ac:dyDescent="0.15">
      <c r="A27" s="16" t="s">
        <v>60</v>
      </c>
      <c r="B27" s="7">
        <v>4</v>
      </c>
      <c r="C27" s="8">
        <v>1.6581870000000001</v>
      </c>
      <c r="D27" s="9">
        <v>2.0120369999999999</v>
      </c>
      <c r="E27" s="10">
        <v>-3.6702240000000002</v>
      </c>
      <c r="F27" s="9">
        <v>0.143954</v>
      </c>
      <c r="G27" s="9">
        <v>6.2288000000000003E-2</v>
      </c>
      <c r="H27" s="9">
        <v>4.4722999999999999E-2</v>
      </c>
      <c r="I27" s="9">
        <v>3.1800000000000002E-2</v>
      </c>
      <c r="J27" s="9">
        <v>-8.2990000000000008E-3</v>
      </c>
      <c r="K27" s="9">
        <v>-1.3419E-2</v>
      </c>
      <c r="L27" s="9">
        <v>-0.261048</v>
      </c>
      <c r="M27" s="8">
        <v>4.9640999999999998E-2</v>
      </c>
      <c r="N27" s="9">
        <v>2.2353339999999999</v>
      </c>
      <c r="O27" s="10">
        <v>-2.2849750000000002</v>
      </c>
      <c r="P27" s="9">
        <v>0.91135100000000002</v>
      </c>
      <c r="Q27" s="9">
        <v>0.23572699999999999</v>
      </c>
      <c r="R27" s="9">
        <v>-1.147078</v>
      </c>
      <c r="S27" s="8">
        <v>0.15873300000000001</v>
      </c>
      <c r="T27" s="9">
        <v>0.369782</v>
      </c>
      <c r="U27" s="10">
        <v>-0.52851499999999996</v>
      </c>
      <c r="V27" s="9">
        <v>-6.7308770000000004</v>
      </c>
    </row>
    <row r="28" spans="1:22" x14ac:dyDescent="0.15">
      <c r="A28" s="16" t="s">
        <v>61</v>
      </c>
      <c r="B28" s="7">
        <v>2</v>
      </c>
      <c r="C28" s="8">
        <v>0.168268</v>
      </c>
      <c r="D28" s="9">
        <v>1.7575879999999999</v>
      </c>
      <c r="E28" s="10">
        <v>-1.925856</v>
      </c>
      <c r="F28" s="9">
        <v>0.18201899999999999</v>
      </c>
      <c r="G28" s="9">
        <v>7.3335999999999998E-2</v>
      </c>
      <c r="H28" s="9">
        <v>6.6394999999999996E-2</v>
      </c>
      <c r="I28" s="9">
        <v>4.9174000000000002E-2</v>
      </c>
      <c r="J28" s="9">
        <v>-7.1988999999999997E-2</v>
      </c>
      <c r="K28" s="9">
        <v>-8.3930000000000005E-2</v>
      </c>
      <c r="L28" s="9">
        <v>-0.215006</v>
      </c>
      <c r="M28" s="8">
        <v>-1.516769</v>
      </c>
      <c r="N28" s="9">
        <v>2.8557800000000002</v>
      </c>
      <c r="O28" s="10">
        <v>-1.33901</v>
      </c>
      <c r="P28" s="9">
        <v>0.22652700000000001</v>
      </c>
      <c r="Q28" s="9">
        <v>-0.69466099999999997</v>
      </c>
      <c r="R28" s="9">
        <v>0.46813399999999999</v>
      </c>
      <c r="S28" s="8">
        <v>0.34051100000000001</v>
      </c>
      <c r="T28" s="9">
        <v>0.70577999999999996</v>
      </c>
      <c r="U28" s="10">
        <v>-1.0462910000000001</v>
      </c>
      <c r="V28" s="9">
        <v>-6.1328550000000002</v>
      </c>
    </row>
    <row r="29" spans="1:22" x14ac:dyDescent="0.15">
      <c r="A29" s="16" t="s">
        <v>62</v>
      </c>
      <c r="B29" s="7">
        <v>2</v>
      </c>
      <c r="C29" s="8">
        <v>-3.2924570000000002</v>
      </c>
      <c r="D29" s="9">
        <v>5.849361</v>
      </c>
      <c r="E29" s="10">
        <v>-2.5569039999999998</v>
      </c>
      <c r="F29" s="9">
        <v>1.031512</v>
      </c>
      <c r="G29" s="9">
        <v>0.86618399999999995</v>
      </c>
      <c r="H29" s="9">
        <v>0.60888299999999995</v>
      </c>
      <c r="I29" s="9">
        <v>0.410136</v>
      </c>
      <c r="J29" s="9">
        <v>-0.518737</v>
      </c>
      <c r="K29" s="9">
        <v>-0.52209899999999998</v>
      </c>
      <c r="L29" s="9">
        <v>-1.8758790000000001</v>
      </c>
      <c r="M29" s="8">
        <v>-0.69107499999999999</v>
      </c>
      <c r="N29" s="9">
        <v>0.81682999999999995</v>
      </c>
      <c r="O29" s="10">
        <v>-0.12575500000000001</v>
      </c>
      <c r="P29" s="9">
        <v>-1.033002</v>
      </c>
      <c r="Q29" s="9">
        <v>-4.0702000000000002E-2</v>
      </c>
      <c r="R29" s="9">
        <v>1.073704</v>
      </c>
      <c r="S29" s="8">
        <v>-0.52184600000000003</v>
      </c>
      <c r="T29" s="9">
        <v>-0.104708</v>
      </c>
      <c r="U29" s="10">
        <v>0.62655400000000006</v>
      </c>
      <c r="V29" s="9">
        <v>-7.5486370000000003</v>
      </c>
    </row>
    <row r="30" spans="1:22" x14ac:dyDescent="0.15">
      <c r="A30" s="16" t="s">
        <v>63</v>
      </c>
      <c r="B30" s="7">
        <v>2</v>
      </c>
      <c r="C30" s="8">
        <v>5.1105450000000001</v>
      </c>
      <c r="D30" s="9">
        <v>-2.053347</v>
      </c>
      <c r="E30" s="10">
        <v>-3.0571980000000001</v>
      </c>
      <c r="F30" s="9">
        <v>0.60455499999999995</v>
      </c>
      <c r="G30" s="9">
        <v>0.37473800000000002</v>
      </c>
      <c r="H30" s="9">
        <v>0.238092</v>
      </c>
      <c r="I30" s="9">
        <v>0.15192700000000001</v>
      </c>
      <c r="J30" s="9">
        <v>-0.247943</v>
      </c>
      <c r="K30" s="9">
        <v>-0.35424699999999998</v>
      </c>
      <c r="L30" s="9">
        <v>-0.76712199999999997</v>
      </c>
      <c r="M30" s="8">
        <v>-0.33735999999999999</v>
      </c>
      <c r="N30" s="9">
        <v>0.29275400000000001</v>
      </c>
      <c r="O30" s="10">
        <v>4.4606E-2</v>
      </c>
      <c r="P30" s="9">
        <v>-0.46674900000000002</v>
      </c>
      <c r="Q30" s="9">
        <v>0.73050099999999996</v>
      </c>
      <c r="R30" s="9">
        <v>-0.26375199999999999</v>
      </c>
      <c r="S30" s="8">
        <v>-9.8668000000000006E-2</v>
      </c>
      <c r="T30" s="9">
        <v>-0.384687</v>
      </c>
      <c r="U30" s="10">
        <v>0.48335400000000001</v>
      </c>
      <c r="V30" s="9">
        <v>-4.2454349999999996</v>
      </c>
    </row>
    <row r="31" spans="1:22" x14ac:dyDescent="0.15">
      <c r="A31" s="16" t="s">
        <v>64</v>
      </c>
      <c r="B31" s="7">
        <v>1</v>
      </c>
      <c r="C31" s="8">
        <v>4.155945</v>
      </c>
      <c r="D31" s="9">
        <v>-2.8376899999999998</v>
      </c>
      <c r="E31" s="10">
        <v>-1.318255</v>
      </c>
      <c r="F31" s="9">
        <v>2.6649859999999999</v>
      </c>
      <c r="G31" s="9">
        <v>2.2655829999999999</v>
      </c>
      <c r="H31" s="9">
        <v>1.372682</v>
      </c>
      <c r="I31" s="9">
        <v>0.65943200000000002</v>
      </c>
      <c r="J31" s="9">
        <v>-1.5948800000000001</v>
      </c>
      <c r="K31" s="9">
        <v>-2.1031260000000001</v>
      </c>
      <c r="L31" s="9">
        <v>-3.264678</v>
      </c>
      <c r="M31" s="8">
        <v>1.475819</v>
      </c>
      <c r="N31" s="9">
        <v>-1.0676570000000001</v>
      </c>
      <c r="O31" s="10">
        <v>-0.408161</v>
      </c>
      <c r="P31" s="9">
        <v>-1.276886</v>
      </c>
      <c r="Q31" s="9">
        <v>-0.70574400000000004</v>
      </c>
      <c r="R31" s="9">
        <v>1.9826299999999999</v>
      </c>
      <c r="S31" s="8">
        <v>-0.23122000000000001</v>
      </c>
      <c r="T31" s="9">
        <v>0.50253800000000004</v>
      </c>
      <c r="U31" s="10">
        <v>-0.27131899999999998</v>
      </c>
      <c r="V31" s="9">
        <v>6.6332789999999999</v>
      </c>
    </row>
    <row r="32" spans="1:22" x14ac:dyDescent="0.15">
      <c r="A32" s="16" t="s">
        <v>65</v>
      </c>
      <c r="B32" s="7">
        <v>1</v>
      </c>
      <c r="C32" s="8">
        <v>3.0870549999999999</v>
      </c>
      <c r="D32" s="9">
        <v>0.22951099999999999</v>
      </c>
      <c r="E32" s="10">
        <v>-3.3165659999999999</v>
      </c>
      <c r="F32" s="9">
        <v>0.38635999999999998</v>
      </c>
      <c r="G32" s="9">
        <v>0.30514999999999998</v>
      </c>
      <c r="H32" s="9">
        <v>0.26215100000000002</v>
      </c>
      <c r="I32" s="9">
        <v>0.19209000000000001</v>
      </c>
      <c r="J32" s="9">
        <v>-0.287466</v>
      </c>
      <c r="K32" s="9">
        <v>-0.33072600000000002</v>
      </c>
      <c r="L32" s="9">
        <v>-0.527559</v>
      </c>
      <c r="M32" s="8">
        <v>1.9466019999999999</v>
      </c>
      <c r="N32" s="9">
        <v>0.417379</v>
      </c>
      <c r="O32" s="10">
        <v>-2.3639809999999999</v>
      </c>
      <c r="P32" s="9">
        <v>-0.18156600000000001</v>
      </c>
      <c r="Q32" s="9">
        <v>0.80931200000000003</v>
      </c>
      <c r="R32" s="9">
        <v>-0.62774600000000003</v>
      </c>
      <c r="S32" s="8">
        <v>-0.167076</v>
      </c>
      <c r="T32" s="9">
        <v>0.81977999999999995</v>
      </c>
      <c r="U32" s="10">
        <v>-0.65270499999999998</v>
      </c>
      <c r="V32" s="9">
        <v>-5.9836910000000003</v>
      </c>
    </row>
    <row r="33" spans="1:22" x14ac:dyDescent="0.15">
      <c r="A33" s="16" t="s">
        <v>66</v>
      </c>
      <c r="B33" s="7">
        <v>2</v>
      </c>
      <c r="C33" s="8">
        <v>3.214747</v>
      </c>
      <c r="D33" s="9">
        <v>0.84768299999999996</v>
      </c>
      <c r="E33" s="10">
        <v>-4.06243</v>
      </c>
      <c r="F33" s="9">
        <v>0.34886800000000001</v>
      </c>
      <c r="G33" s="9">
        <v>0.23074500000000001</v>
      </c>
      <c r="H33" s="9">
        <v>0.18503</v>
      </c>
      <c r="I33" s="9">
        <v>0.131052</v>
      </c>
      <c r="J33" s="9">
        <v>-0.117491</v>
      </c>
      <c r="K33" s="9">
        <v>-0.14103599999999999</v>
      </c>
      <c r="L33" s="9">
        <v>-0.63716700000000004</v>
      </c>
      <c r="M33" s="8">
        <v>0.40246300000000002</v>
      </c>
      <c r="N33" s="9">
        <v>0.80532099999999995</v>
      </c>
      <c r="O33" s="10">
        <v>-1.207784</v>
      </c>
      <c r="P33" s="9">
        <v>-0.60807800000000001</v>
      </c>
      <c r="Q33" s="9">
        <v>0.42414000000000002</v>
      </c>
      <c r="R33" s="9">
        <v>0.18393799999999999</v>
      </c>
      <c r="S33" s="8">
        <v>1.1484589999999999</v>
      </c>
      <c r="T33" s="9">
        <v>1.146819</v>
      </c>
      <c r="U33" s="10">
        <v>-2.2952780000000002</v>
      </c>
      <c r="V33" s="9">
        <v>-6.135955</v>
      </c>
    </row>
    <row r="34" spans="1:22" x14ac:dyDescent="0.15">
      <c r="A34" s="16" t="s">
        <v>67</v>
      </c>
      <c r="B34" s="7">
        <v>3</v>
      </c>
      <c r="C34" s="8">
        <v>1.7962070000000001</v>
      </c>
      <c r="D34" s="9">
        <v>-3.763849</v>
      </c>
      <c r="E34" s="10">
        <v>1.9676419999999999</v>
      </c>
      <c r="F34" s="9">
        <v>0.56274199999999996</v>
      </c>
      <c r="G34" s="9">
        <v>0.51393599999999995</v>
      </c>
      <c r="H34" s="9">
        <v>0.48910900000000002</v>
      </c>
      <c r="I34" s="9">
        <v>0.386542</v>
      </c>
      <c r="J34" s="9">
        <v>-0.43273699999999998</v>
      </c>
      <c r="K34" s="9">
        <v>-0.68264100000000005</v>
      </c>
      <c r="L34" s="9">
        <v>-0.83694999999999997</v>
      </c>
      <c r="M34" s="8">
        <v>2.3277990000000002</v>
      </c>
      <c r="N34" s="9">
        <v>-2.6270000000000002E-2</v>
      </c>
      <c r="O34" s="10">
        <v>-2.3015289999999999</v>
      </c>
      <c r="P34" s="9">
        <v>-0.304759</v>
      </c>
      <c r="Q34" s="9">
        <v>-0.19537599999999999</v>
      </c>
      <c r="R34" s="9">
        <v>0.500135</v>
      </c>
      <c r="S34" s="8">
        <v>0.28348600000000002</v>
      </c>
      <c r="T34" s="9">
        <v>-9.1304999999999997E-2</v>
      </c>
      <c r="U34" s="10">
        <v>-0.19217999999999999</v>
      </c>
      <c r="V34" s="9">
        <v>-4.124638</v>
      </c>
    </row>
    <row r="35" spans="1:22" x14ac:dyDescent="0.15">
      <c r="A35" s="16" t="s">
        <v>68</v>
      </c>
      <c r="B35" s="7">
        <v>3</v>
      </c>
      <c r="C35" s="8">
        <v>3.8851499999999999</v>
      </c>
      <c r="D35" s="9">
        <v>-3.4537879999999999</v>
      </c>
      <c r="E35" s="10">
        <v>-0.43136200000000002</v>
      </c>
      <c r="F35" s="9">
        <v>0.25289800000000001</v>
      </c>
      <c r="G35" s="9">
        <v>0.21059</v>
      </c>
      <c r="H35" s="9">
        <v>0.192078</v>
      </c>
      <c r="I35" s="9">
        <v>0.14707000000000001</v>
      </c>
      <c r="J35" s="9">
        <v>4.4172999999999997E-2</v>
      </c>
      <c r="K35" s="9">
        <v>-0.277007</v>
      </c>
      <c r="L35" s="9">
        <v>-0.56980200000000003</v>
      </c>
      <c r="M35" s="8">
        <v>2.3967360000000002</v>
      </c>
      <c r="N35" s="9">
        <v>-0.84933800000000004</v>
      </c>
      <c r="O35" s="10">
        <v>-1.5473980000000001</v>
      </c>
      <c r="P35" s="9">
        <v>-0.61214000000000002</v>
      </c>
      <c r="Q35" s="9">
        <v>0.31711499999999998</v>
      </c>
      <c r="R35" s="9">
        <v>0.29502499999999998</v>
      </c>
      <c r="S35" s="8">
        <v>1.3773310000000001</v>
      </c>
      <c r="T35" s="9">
        <v>0.41354299999999999</v>
      </c>
      <c r="U35" s="10">
        <v>-1.7908740000000001</v>
      </c>
      <c r="V35" s="9">
        <v>-4.1833819999999999</v>
      </c>
    </row>
    <row r="36" spans="1:22" x14ac:dyDescent="0.15">
      <c r="A36" s="16" t="s">
        <v>69</v>
      </c>
      <c r="B36" s="7">
        <v>3</v>
      </c>
      <c r="C36" s="8">
        <v>1.048114</v>
      </c>
      <c r="D36" s="9">
        <v>0.23261999999999999</v>
      </c>
      <c r="E36" s="10">
        <v>-1.280734</v>
      </c>
      <c r="F36" s="9">
        <v>9.8149999999999995</v>
      </c>
      <c r="G36" s="9">
        <v>7.7472589999999997</v>
      </c>
      <c r="H36" s="9">
        <v>1.885759</v>
      </c>
      <c r="I36" s="9">
        <v>-0.90850500000000001</v>
      </c>
      <c r="J36" s="9">
        <v>-5.4661030000000004</v>
      </c>
      <c r="K36" s="9">
        <v>-6.1515240000000002</v>
      </c>
      <c r="L36" s="9">
        <v>-6.9218869999999999</v>
      </c>
      <c r="M36" s="8">
        <v>-1.187173</v>
      </c>
      <c r="N36" s="9">
        <v>0.43843100000000002</v>
      </c>
      <c r="O36" s="10">
        <v>0.74874300000000005</v>
      </c>
      <c r="P36" s="9">
        <v>-0.91458600000000001</v>
      </c>
      <c r="Q36" s="9">
        <v>0.11255900000000001</v>
      </c>
      <c r="R36" s="9">
        <v>0.80202700000000005</v>
      </c>
      <c r="S36" s="8">
        <v>0.44961699999999999</v>
      </c>
      <c r="T36" s="9">
        <v>0.46065400000000001</v>
      </c>
      <c r="U36" s="10">
        <v>-0.91027100000000005</v>
      </c>
      <c r="V36" s="9">
        <v>-4.2700189999999996</v>
      </c>
    </row>
    <row r="37" spans="1:22" x14ac:dyDescent="0.15">
      <c r="A37" s="16" t="s">
        <v>70</v>
      </c>
      <c r="B37" s="7">
        <v>1</v>
      </c>
      <c r="C37" s="8">
        <v>0.61729900000000004</v>
      </c>
      <c r="D37" s="9">
        <v>-0.40803200000000001</v>
      </c>
      <c r="E37" s="10">
        <v>-0.20926800000000001</v>
      </c>
      <c r="F37" s="9">
        <v>4.7079510000000004</v>
      </c>
      <c r="G37" s="9">
        <v>2.879381</v>
      </c>
      <c r="H37" s="9">
        <v>1.085915</v>
      </c>
      <c r="I37" s="9">
        <v>0.18449399999999999</v>
      </c>
      <c r="J37" s="9">
        <v>-2.1874920000000002</v>
      </c>
      <c r="K37" s="9">
        <v>-2.7952340000000002</v>
      </c>
      <c r="L37" s="9">
        <v>-3.8750140000000002</v>
      </c>
      <c r="M37" s="8">
        <v>1.986837</v>
      </c>
      <c r="N37" s="9">
        <v>-2.0339149999999999</v>
      </c>
      <c r="O37" s="10">
        <v>4.7078000000000002E-2</v>
      </c>
      <c r="P37" s="9">
        <v>-1.7308159999999999</v>
      </c>
      <c r="Q37" s="9">
        <v>0.49523499999999998</v>
      </c>
      <c r="R37" s="9">
        <v>1.235581</v>
      </c>
      <c r="S37" s="8">
        <v>-0.65860099999999999</v>
      </c>
      <c r="T37" s="9">
        <v>0.176089</v>
      </c>
      <c r="U37" s="10">
        <v>0.48251300000000003</v>
      </c>
      <c r="V37" s="9">
        <v>-4.2000690000000001</v>
      </c>
    </row>
    <row r="38" spans="1:22" x14ac:dyDescent="0.15">
      <c r="A38" s="16" t="s">
        <v>71</v>
      </c>
      <c r="B38" s="7">
        <v>4</v>
      </c>
      <c r="C38" s="8">
        <v>2.4253559999999998</v>
      </c>
      <c r="D38" s="9">
        <v>-1.5742970000000001</v>
      </c>
      <c r="E38" s="10">
        <v>-0.85105900000000001</v>
      </c>
      <c r="F38" s="9">
        <v>8.6998949999999997</v>
      </c>
      <c r="G38" s="9">
        <v>6.7368230000000002</v>
      </c>
      <c r="H38" s="9">
        <v>1.7925059999999999</v>
      </c>
      <c r="I38" s="9">
        <v>-0.157552</v>
      </c>
      <c r="J38" s="9">
        <v>-4.5312099999999997</v>
      </c>
      <c r="K38" s="9">
        <v>-5.4674019999999999</v>
      </c>
      <c r="L38" s="9">
        <v>-7.0730599999999999</v>
      </c>
      <c r="M38" s="8">
        <v>3.3270000000000001E-3</v>
      </c>
      <c r="N38" s="9">
        <v>-0.519617</v>
      </c>
      <c r="O38" s="10">
        <v>0.51629000000000003</v>
      </c>
      <c r="P38" s="9">
        <v>-1.937832</v>
      </c>
      <c r="Q38" s="9">
        <v>-0.48345100000000002</v>
      </c>
      <c r="R38" s="9">
        <v>2.4212829999999999</v>
      </c>
      <c r="S38" s="8">
        <v>-1.5124919999999999</v>
      </c>
      <c r="T38" s="9">
        <v>0.87093200000000004</v>
      </c>
      <c r="U38" s="10">
        <v>0.64156000000000002</v>
      </c>
      <c r="V38" s="9">
        <v>4.8903350000000003</v>
      </c>
    </row>
    <row r="39" spans="1:22" x14ac:dyDescent="0.15">
      <c r="A39" s="16" t="s">
        <v>72</v>
      </c>
      <c r="B39" s="7">
        <v>2</v>
      </c>
      <c r="C39" s="8">
        <v>3.7778849999999999</v>
      </c>
      <c r="D39" s="9">
        <v>-0.164741</v>
      </c>
      <c r="E39" s="10">
        <v>-3.6131440000000001</v>
      </c>
      <c r="F39" s="9">
        <v>0.33706799999999998</v>
      </c>
      <c r="G39" s="9">
        <v>0.19916200000000001</v>
      </c>
      <c r="H39" s="9">
        <v>0.110123</v>
      </c>
      <c r="I39" s="9">
        <v>6.9182999999999995E-2</v>
      </c>
      <c r="J39" s="9">
        <v>-0.197411</v>
      </c>
      <c r="K39" s="9">
        <v>-0.21554200000000001</v>
      </c>
      <c r="L39" s="9">
        <v>-0.30258299999999999</v>
      </c>
      <c r="M39" s="8">
        <v>0.25403300000000001</v>
      </c>
      <c r="N39" s="9">
        <v>0.96382000000000001</v>
      </c>
      <c r="O39" s="10">
        <v>-1.2178530000000001</v>
      </c>
      <c r="P39" s="9">
        <v>-5.3957999999999999E-2</v>
      </c>
      <c r="Q39" s="9">
        <v>0.41527700000000001</v>
      </c>
      <c r="R39" s="9">
        <v>-0.361319</v>
      </c>
      <c r="S39" s="8">
        <v>1.4117519999999999</v>
      </c>
      <c r="T39" s="9">
        <v>0.18842100000000001</v>
      </c>
      <c r="U39" s="10">
        <v>-1.6001730000000001</v>
      </c>
      <c r="V39" s="9">
        <v>-5.6421340000000004</v>
      </c>
    </row>
    <row r="40" spans="1:22" x14ac:dyDescent="0.15">
      <c r="A40" s="16" t="s">
        <v>73</v>
      </c>
      <c r="B40" s="7">
        <v>3</v>
      </c>
      <c r="C40" s="8">
        <v>0.52570099999999997</v>
      </c>
      <c r="D40" s="9">
        <v>6.8099999999999996E-4</v>
      </c>
      <c r="E40" s="10">
        <v>-0.52638200000000002</v>
      </c>
      <c r="F40" s="9">
        <v>0.42758200000000002</v>
      </c>
      <c r="G40" s="9">
        <v>0.40463900000000003</v>
      </c>
      <c r="H40" s="9">
        <v>0.37545200000000001</v>
      </c>
      <c r="I40" s="9">
        <v>0.30135899999999999</v>
      </c>
      <c r="J40" s="9">
        <v>-0.28755700000000001</v>
      </c>
      <c r="K40" s="9">
        <v>-0.38878000000000001</v>
      </c>
      <c r="L40" s="9">
        <v>-0.83269499999999996</v>
      </c>
      <c r="M40" s="8">
        <v>3.6048399999999998</v>
      </c>
      <c r="N40" s="9">
        <v>-1.762975</v>
      </c>
      <c r="O40" s="10">
        <v>-1.8418650000000001</v>
      </c>
      <c r="P40" s="9">
        <v>-0.68513299999999999</v>
      </c>
      <c r="Q40" s="9">
        <v>-1.9696999999999999E-2</v>
      </c>
      <c r="R40" s="9">
        <v>0.70483099999999999</v>
      </c>
      <c r="S40" s="8">
        <v>0.49304500000000001</v>
      </c>
      <c r="T40" s="9">
        <v>0.112428</v>
      </c>
      <c r="U40" s="10">
        <v>-0.60547300000000004</v>
      </c>
      <c r="V40" s="9">
        <v>-6.016934</v>
      </c>
    </row>
    <row r="41" spans="1:22" x14ac:dyDescent="0.15">
      <c r="A41" s="16" t="s">
        <v>74</v>
      </c>
      <c r="B41" s="7">
        <v>1</v>
      </c>
      <c r="C41" s="8">
        <v>-0.54085099999999997</v>
      </c>
      <c r="D41" s="9">
        <v>0.32238099999999997</v>
      </c>
      <c r="E41" s="10">
        <v>0.21847</v>
      </c>
      <c r="F41" s="9">
        <v>0.39355699999999999</v>
      </c>
      <c r="G41" s="9">
        <v>0.37870300000000001</v>
      </c>
      <c r="H41" s="9">
        <v>0.36611199999999999</v>
      </c>
      <c r="I41" s="9">
        <v>0.33182699999999998</v>
      </c>
      <c r="J41" s="9">
        <v>-0.15750800000000001</v>
      </c>
      <c r="K41" s="9">
        <v>-0.27266099999999999</v>
      </c>
      <c r="L41" s="9">
        <v>-1.04003</v>
      </c>
      <c r="M41" s="8">
        <v>3.6116009999999998</v>
      </c>
      <c r="N41" s="9">
        <v>-1.9503569999999999</v>
      </c>
      <c r="O41" s="10">
        <v>-1.6612439999999999</v>
      </c>
      <c r="P41" s="9">
        <v>-0.83046399999999998</v>
      </c>
      <c r="Q41" s="9">
        <v>0.26774300000000001</v>
      </c>
      <c r="R41" s="9">
        <v>0.56272100000000003</v>
      </c>
      <c r="S41" s="8">
        <v>0.19451599999999999</v>
      </c>
      <c r="T41" s="9">
        <v>-9.0620000000000006E-2</v>
      </c>
      <c r="U41" s="10">
        <v>-0.103896</v>
      </c>
      <c r="V41" s="9">
        <v>-5.3779450000000004</v>
      </c>
    </row>
    <row r="42" spans="1:22" x14ac:dyDescent="0.15">
      <c r="A42" s="16" t="s">
        <v>75</v>
      </c>
      <c r="B42" s="7">
        <v>2</v>
      </c>
      <c r="C42" s="8">
        <v>3.7189199999999998</v>
      </c>
      <c r="D42" s="9">
        <v>-3.3306610000000001</v>
      </c>
      <c r="E42" s="10">
        <v>-0.38825900000000002</v>
      </c>
      <c r="F42" s="9">
        <v>8.5338999999999998E-2</v>
      </c>
      <c r="G42" s="9">
        <v>6.9020999999999999E-2</v>
      </c>
      <c r="H42" s="9">
        <v>5.3129000000000003E-2</v>
      </c>
      <c r="I42" s="9">
        <v>2.6040000000000001E-2</v>
      </c>
      <c r="J42" s="9">
        <v>-3.2314000000000002E-2</v>
      </c>
      <c r="K42" s="9">
        <v>-5.7577999999999997E-2</v>
      </c>
      <c r="L42" s="9">
        <v>-0.14363799999999999</v>
      </c>
      <c r="M42" s="8">
        <v>1.1710179999999999</v>
      </c>
      <c r="N42" s="9">
        <v>-0.68914900000000001</v>
      </c>
      <c r="O42" s="10">
        <v>-0.48186899999999999</v>
      </c>
      <c r="P42" s="9">
        <v>-8.2261000000000001E-2</v>
      </c>
      <c r="Q42" s="9">
        <v>0.20230999999999999</v>
      </c>
      <c r="R42" s="9">
        <v>-0.120049</v>
      </c>
      <c r="S42" s="8">
        <v>-1.1051759999999999</v>
      </c>
      <c r="T42" s="9">
        <v>-0.23353099999999999</v>
      </c>
      <c r="U42" s="10">
        <v>1.3387070000000001</v>
      </c>
      <c r="V42" s="9">
        <v>-4.1832479999999999</v>
      </c>
    </row>
    <row r="43" spans="1:22" x14ac:dyDescent="0.15">
      <c r="A43" s="16" t="s">
        <v>76</v>
      </c>
      <c r="B43" s="7">
        <v>4</v>
      </c>
      <c r="C43" s="8">
        <v>0.59552799999999995</v>
      </c>
      <c r="D43" s="9">
        <v>-0.67945</v>
      </c>
      <c r="E43" s="10">
        <v>8.3922999999999998E-2</v>
      </c>
      <c r="F43" s="9">
        <v>1.8460859999999999</v>
      </c>
      <c r="G43" s="9">
        <v>1.3899649999999999</v>
      </c>
      <c r="H43" s="9">
        <v>1.05311</v>
      </c>
      <c r="I43" s="9">
        <v>0.83008599999999999</v>
      </c>
      <c r="J43" s="9">
        <v>-0.62593900000000002</v>
      </c>
      <c r="K43" s="9">
        <v>-1.150914</v>
      </c>
      <c r="L43" s="9">
        <v>-3.3423929999999999</v>
      </c>
      <c r="M43" s="8">
        <v>0.43578</v>
      </c>
      <c r="N43" s="9">
        <v>-0.19970299999999999</v>
      </c>
      <c r="O43" s="10">
        <v>-0.23607700000000001</v>
      </c>
      <c r="P43" s="9">
        <v>-1.0170239999999999</v>
      </c>
      <c r="Q43" s="9">
        <v>2.8149999999999998E-3</v>
      </c>
      <c r="R43" s="9">
        <v>1.0142100000000001</v>
      </c>
      <c r="S43" s="8">
        <v>-0.97164099999999998</v>
      </c>
      <c r="T43" s="9">
        <v>0.52394600000000002</v>
      </c>
      <c r="U43" s="10">
        <v>0.44769399999999998</v>
      </c>
      <c r="V43" s="9">
        <v>9.0870329999999999</v>
      </c>
    </row>
    <row r="44" spans="1:22" x14ac:dyDescent="0.15">
      <c r="A44" s="16" t="s">
        <v>77</v>
      </c>
      <c r="B44" s="7">
        <v>3</v>
      </c>
      <c r="C44" s="8">
        <v>-4.8385210000000001</v>
      </c>
      <c r="D44" s="9">
        <v>6.5253709999999998</v>
      </c>
      <c r="E44" s="10">
        <v>-1.686849</v>
      </c>
      <c r="F44" s="9">
        <v>3.5269140000000001</v>
      </c>
      <c r="G44" s="9">
        <v>3.219268</v>
      </c>
      <c r="H44" s="9">
        <v>1.71871</v>
      </c>
      <c r="I44" s="9">
        <v>1.0297179999999999</v>
      </c>
      <c r="J44" s="9">
        <v>-2.413913</v>
      </c>
      <c r="K44" s="9">
        <v>-2.5148389999999998</v>
      </c>
      <c r="L44" s="9">
        <v>-4.5658580000000004</v>
      </c>
      <c r="M44" s="8">
        <v>-1.3482730000000001</v>
      </c>
      <c r="N44" s="9">
        <v>0.90412099999999995</v>
      </c>
      <c r="O44" s="10">
        <v>0.44415199999999999</v>
      </c>
      <c r="P44" s="9">
        <v>0.257635</v>
      </c>
      <c r="Q44" s="9">
        <v>-0.41473599999999999</v>
      </c>
      <c r="R44" s="9">
        <v>0.15710099999999999</v>
      </c>
      <c r="S44" s="8">
        <v>-0.69949399999999995</v>
      </c>
      <c r="T44" s="9">
        <v>0.80368300000000004</v>
      </c>
      <c r="U44" s="10">
        <v>-0.104189</v>
      </c>
      <c r="V44" s="9">
        <v>-6.2584150000000003</v>
      </c>
    </row>
    <row r="45" spans="1:22" x14ac:dyDescent="0.15">
      <c r="A45" s="16" t="s">
        <v>78</v>
      </c>
      <c r="B45" s="7">
        <v>2</v>
      </c>
      <c r="C45" s="8">
        <v>-7.2192000000000006E-2</v>
      </c>
      <c r="D45" s="9">
        <v>0.84244399999999997</v>
      </c>
      <c r="E45" s="10">
        <v>-0.77025200000000005</v>
      </c>
      <c r="F45" s="9">
        <v>8.2739049999999992</v>
      </c>
      <c r="G45" s="9">
        <v>4.7151870000000002</v>
      </c>
      <c r="H45" s="9">
        <v>1.663732</v>
      </c>
      <c r="I45" s="9">
        <v>-1.4651540000000001</v>
      </c>
      <c r="J45" s="9">
        <v>-3.7439520000000002</v>
      </c>
      <c r="K45" s="9">
        <v>-3.9414030000000002</v>
      </c>
      <c r="L45" s="9">
        <v>-5.5023160000000004</v>
      </c>
      <c r="M45" s="8">
        <v>-0.935222</v>
      </c>
      <c r="N45" s="9">
        <v>-0.20994299999999999</v>
      </c>
      <c r="O45" s="10">
        <v>1.145165</v>
      </c>
      <c r="P45" s="9">
        <v>-1.1703079999999999</v>
      </c>
      <c r="Q45" s="9">
        <v>-0.70672900000000005</v>
      </c>
      <c r="R45" s="9">
        <v>1.877038</v>
      </c>
      <c r="S45" s="8">
        <v>-0.34950599999999998</v>
      </c>
      <c r="T45" s="9">
        <v>-0.80604299999999995</v>
      </c>
      <c r="U45" s="10">
        <v>1.1555489999999999</v>
      </c>
      <c r="V45" s="9">
        <v>-5.4058140000000003</v>
      </c>
    </row>
    <row r="46" spans="1:22" x14ac:dyDescent="0.15">
      <c r="A46" s="16" t="s">
        <v>79</v>
      </c>
      <c r="B46" s="7">
        <v>1</v>
      </c>
      <c r="C46" s="8">
        <v>0.404781</v>
      </c>
      <c r="D46" s="9">
        <v>3.1359270000000001</v>
      </c>
      <c r="E46" s="10">
        <v>-3.540708</v>
      </c>
      <c r="F46" s="9">
        <v>0.17186199999999999</v>
      </c>
      <c r="G46" s="9">
        <v>0.15879399999999999</v>
      </c>
      <c r="H46" s="9">
        <v>0.144404</v>
      </c>
      <c r="I46" s="9">
        <v>0.116864</v>
      </c>
      <c r="J46" s="9">
        <v>-5.7917000000000003E-2</v>
      </c>
      <c r="K46" s="9">
        <v>-5.9386000000000001E-2</v>
      </c>
      <c r="L46" s="9">
        <v>-0.47462100000000002</v>
      </c>
      <c r="M46" s="8">
        <v>0.47581699999999999</v>
      </c>
      <c r="N46" s="9">
        <v>-4.4266E-2</v>
      </c>
      <c r="O46" s="10">
        <v>-0.43155100000000002</v>
      </c>
      <c r="P46" s="9">
        <v>1.0406489999999999</v>
      </c>
      <c r="Q46" s="9">
        <v>0.38950400000000002</v>
      </c>
      <c r="R46" s="9">
        <v>-1.430153</v>
      </c>
      <c r="S46" s="8">
        <v>0.41773399999999999</v>
      </c>
      <c r="T46" s="9">
        <v>-0.100563</v>
      </c>
      <c r="U46" s="10">
        <v>-0.31717099999999998</v>
      </c>
      <c r="V46" s="9">
        <v>-7.3927820000000004</v>
      </c>
    </row>
    <row r="47" spans="1:22" x14ac:dyDescent="0.15">
      <c r="A47" s="16" t="s">
        <v>80</v>
      </c>
      <c r="B47" s="7">
        <v>2</v>
      </c>
      <c r="C47" s="8">
        <v>-0.74769200000000002</v>
      </c>
      <c r="D47" s="9">
        <v>1.4008689999999999</v>
      </c>
      <c r="E47" s="10">
        <v>-0.65317800000000004</v>
      </c>
      <c r="F47" s="9">
        <v>0.46384700000000001</v>
      </c>
      <c r="G47" s="9">
        <v>0.32039499999999999</v>
      </c>
      <c r="H47" s="9">
        <v>0.25441999999999998</v>
      </c>
      <c r="I47" s="9">
        <v>0.140989</v>
      </c>
      <c r="J47" s="9">
        <v>-0.239535</v>
      </c>
      <c r="K47" s="9">
        <v>-0.24357699999999999</v>
      </c>
      <c r="L47" s="9">
        <v>-0.69654000000000005</v>
      </c>
      <c r="M47" s="8">
        <v>-0.79828699999999997</v>
      </c>
      <c r="N47" s="9">
        <v>0.56532099999999996</v>
      </c>
      <c r="O47" s="10">
        <v>0.23296500000000001</v>
      </c>
      <c r="P47" s="9">
        <v>-6.0571E-2</v>
      </c>
      <c r="Q47" s="9">
        <v>-0.34042</v>
      </c>
      <c r="R47" s="9">
        <v>0.40099099999999999</v>
      </c>
      <c r="S47" s="8">
        <v>2.4725670000000002</v>
      </c>
      <c r="T47" s="9">
        <v>-1.262024</v>
      </c>
      <c r="U47" s="10">
        <v>-1.2105429999999999</v>
      </c>
      <c r="V47" s="9">
        <v>-7.0469460000000002</v>
      </c>
    </row>
    <row r="48" spans="1:22" x14ac:dyDescent="0.15">
      <c r="A48" s="16" t="s">
        <v>81</v>
      </c>
      <c r="B48" s="7">
        <v>3</v>
      </c>
      <c r="C48" s="8">
        <v>-0.33018199999999998</v>
      </c>
      <c r="D48" s="9">
        <v>-1.7748710000000001</v>
      </c>
      <c r="E48" s="10">
        <v>2.1050529999999998</v>
      </c>
      <c r="F48" s="9">
        <v>0.72879099999999997</v>
      </c>
      <c r="G48" s="9">
        <v>0.48348799999999997</v>
      </c>
      <c r="H48" s="9">
        <v>0.39113599999999998</v>
      </c>
      <c r="I48" s="9">
        <v>0.14957799999999999</v>
      </c>
      <c r="J48" s="9">
        <v>-0.27263900000000002</v>
      </c>
      <c r="K48" s="9">
        <v>-0.33551700000000001</v>
      </c>
      <c r="L48" s="9">
        <v>-1.1448370000000001</v>
      </c>
      <c r="M48" s="8">
        <v>1.3126199999999999</v>
      </c>
      <c r="N48" s="9">
        <v>5.0139000000000003E-2</v>
      </c>
      <c r="O48" s="10">
        <v>-1.3627590000000001</v>
      </c>
      <c r="P48" s="9">
        <v>-1.722864</v>
      </c>
      <c r="Q48" s="9">
        <v>-1.97E-3</v>
      </c>
      <c r="R48" s="9">
        <v>1.724834</v>
      </c>
      <c r="S48" s="8">
        <v>-2.3280829999999999</v>
      </c>
      <c r="T48" s="9">
        <v>0.65919899999999998</v>
      </c>
      <c r="U48" s="10">
        <v>1.668884</v>
      </c>
      <c r="V48" s="9">
        <v>-3.5136609999999999</v>
      </c>
    </row>
    <row r="49" spans="1:22" x14ac:dyDescent="0.15">
      <c r="A49" s="16" t="s">
        <v>82</v>
      </c>
      <c r="B49" s="7">
        <v>3</v>
      </c>
      <c r="C49" s="8">
        <v>3.2315830000000001</v>
      </c>
      <c r="D49" s="9">
        <v>0.14746600000000001</v>
      </c>
      <c r="E49" s="10">
        <v>-3.3790490000000002</v>
      </c>
      <c r="F49" s="9">
        <v>5.4428000000000001</v>
      </c>
      <c r="G49" s="9">
        <v>3.0668470000000001</v>
      </c>
      <c r="H49" s="9">
        <v>1.207498</v>
      </c>
      <c r="I49" s="9">
        <v>0.35566999999999999</v>
      </c>
      <c r="J49" s="9">
        <v>-2.9534850000000001</v>
      </c>
      <c r="K49" s="9">
        <v>-3.1066509999999998</v>
      </c>
      <c r="L49" s="9">
        <v>-4.0126790000000003</v>
      </c>
      <c r="M49" s="8">
        <v>-0.81203400000000003</v>
      </c>
      <c r="N49" s="9">
        <v>-0.548037</v>
      </c>
      <c r="O49" s="10">
        <v>1.3600699999999999</v>
      </c>
      <c r="P49" s="9">
        <v>-1.5347299999999999</v>
      </c>
      <c r="Q49" s="9">
        <v>0.255075</v>
      </c>
      <c r="R49" s="9">
        <v>1.279655</v>
      </c>
      <c r="S49" s="8">
        <v>-0.57580600000000004</v>
      </c>
      <c r="T49" s="9">
        <v>-0.41628300000000001</v>
      </c>
      <c r="U49" s="10">
        <v>0.992089</v>
      </c>
      <c r="V49" s="9">
        <v>-4.6131710000000004</v>
      </c>
    </row>
    <row r="50" spans="1:22" x14ac:dyDescent="0.15">
      <c r="A50" s="16" t="s">
        <v>83</v>
      </c>
      <c r="B50" s="7">
        <v>1</v>
      </c>
      <c r="C50" s="8">
        <v>-1.276583</v>
      </c>
      <c r="D50" s="9">
        <v>1.2549870000000001</v>
      </c>
      <c r="E50" s="10">
        <v>2.1596000000000001E-2</v>
      </c>
      <c r="F50" s="9">
        <v>0.95830700000000002</v>
      </c>
      <c r="G50" s="9">
        <v>0.32323200000000002</v>
      </c>
      <c r="H50" s="9">
        <v>0.237287</v>
      </c>
      <c r="I50" s="9">
        <v>-1.2551E-2</v>
      </c>
      <c r="J50" s="9">
        <v>-0.30793799999999999</v>
      </c>
      <c r="K50" s="9">
        <v>-0.34539700000000001</v>
      </c>
      <c r="L50" s="9">
        <v>-0.85294099999999995</v>
      </c>
      <c r="M50" s="8">
        <v>-1.5498719999999999</v>
      </c>
      <c r="N50" s="9">
        <v>3.289479</v>
      </c>
      <c r="O50" s="10">
        <v>-1.7396069999999999</v>
      </c>
      <c r="P50" s="9">
        <v>0.134459</v>
      </c>
      <c r="Q50" s="9">
        <v>0.225548</v>
      </c>
      <c r="R50" s="9">
        <v>-0.36000700000000002</v>
      </c>
      <c r="S50" s="8">
        <v>0.41002100000000002</v>
      </c>
      <c r="T50" s="9">
        <v>0.13716900000000001</v>
      </c>
      <c r="U50" s="10">
        <v>-0.54718999999999995</v>
      </c>
      <c r="V50" s="9">
        <v>-6.5384630000000001</v>
      </c>
    </row>
    <row r="51" spans="1:22" x14ac:dyDescent="0.15">
      <c r="A51" s="16" t="s">
        <v>84</v>
      </c>
      <c r="B51" s="7">
        <v>4</v>
      </c>
      <c r="C51" s="8">
        <v>-0.78327899999999995</v>
      </c>
      <c r="D51" s="9">
        <v>1.1478999999999999</v>
      </c>
      <c r="E51" s="10">
        <v>-0.36462099999999997</v>
      </c>
      <c r="F51" s="9">
        <v>1.1743729999999999</v>
      </c>
      <c r="G51" s="9">
        <v>0.94791899999999996</v>
      </c>
      <c r="H51" s="9">
        <v>0.513629</v>
      </c>
      <c r="I51" s="9">
        <v>0.37945200000000001</v>
      </c>
      <c r="J51" s="9">
        <v>-0.246474</v>
      </c>
      <c r="K51" s="9">
        <v>-0.36696400000000001</v>
      </c>
      <c r="L51" s="9">
        <v>-2.4019360000000001</v>
      </c>
      <c r="M51" s="8">
        <v>1.2860370000000001</v>
      </c>
      <c r="N51" s="9">
        <v>-0.99083500000000002</v>
      </c>
      <c r="O51" s="10">
        <v>-0.29520299999999999</v>
      </c>
      <c r="P51" s="9">
        <v>0.28639100000000001</v>
      </c>
      <c r="Q51" s="9">
        <v>-0.37682700000000002</v>
      </c>
      <c r="R51" s="9">
        <v>9.0436000000000002E-2</v>
      </c>
      <c r="S51" s="8">
        <v>-2.3206190000000002</v>
      </c>
      <c r="T51" s="9">
        <v>-0.61309199999999997</v>
      </c>
      <c r="U51" s="10">
        <v>2.9337119999999999</v>
      </c>
      <c r="V51" s="9">
        <v>-5.114547</v>
      </c>
    </row>
    <row r="52" spans="1:22" x14ac:dyDescent="0.15">
      <c r="A52" s="16" t="s">
        <v>85</v>
      </c>
      <c r="B52" s="7">
        <v>4</v>
      </c>
      <c r="C52" s="8">
        <v>6.2560130000000003</v>
      </c>
      <c r="D52" s="9">
        <v>-3.6501269999999999</v>
      </c>
      <c r="E52" s="10">
        <v>-2.6058859999999999</v>
      </c>
      <c r="F52" s="9">
        <v>3.3473809999999999</v>
      </c>
      <c r="G52" s="9">
        <v>2.0086400000000002</v>
      </c>
      <c r="H52" s="9">
        <v>1.2396510000000001</v>
      </c>
      <c r="I52" s="9">
        <v>0.85807999999999995</v>
      </c>
      <c r="J52" s="9">
        <v>-1.1097330000000001</v>
      </c>
      <c r="K52" s="9">
        <v>-2.7800419999999999</v>
      </c>
      <c r="L52" s="9">
        <v>-3.563977</v>
      </c>
      <c r="M52" s="8">
        <v>0.49238500000000002</v>
      </c>
      <c r="N52" s="9">
        <v>-0.63547900000000002</v>
      </c>
      <c r="O52" s="10">
        <v>0.143093</v>
      </c>
      <c r="P52" s="9">
        <v>-1.3717250000000001</v>
      </c>
      <c r="Q52" s="9">
        <v>0.53019000000000005</v>
      </c>
      <c r="R52" s="9">
        <v>0.84153500000000003</v>
      </c>
      <c r="S52" s="8">
        <v>-7.9410000000000001E-3</v>
      </c>
      <c r="T52" s="9">
        <v>0.34843299999999999</v>
      </c>
      <c r="U52" s="10">
        <v>-0.34049200000000002</v>
      </c>
      <c r="V52" s="9">
        <v>4.0184410000000002</v>
      </c>
    </row>
    <row r="53" spans="1:22" x14ac:dyDescent="0.15">
      <c r="A53" s="16" t="s">
        <v>86</v>
      </c>
      <c r="B53" s="7">
        <v>2</v>
      </c>
      <c r="C53" s="8">
        <v>1.311059</v>
      </c>
      <c r="D53" s="9">
        <v>-1.1407290000000001</v>
      </c>
      <c r="E53" s="10">
        <v>-0.17033000000000001</v>
      </c>
      <c r="F53" s="9">
        <v>10.433937999999999</v>
      </c>
      <c r="G53" s="9">
        <v>6.6377110000000004</v>
      </c>
      <c r="H53" s="9">
        <v>2.43628</v>
      </c>
      <c r="I53" s="9">
        <v>-0.40552700000000003</v>
      </c>
      <c r="J53" s="9">
        <v>-5.731687</v>
      </c>
      <c r="K53" s="9">
        <v>-6.4302950000000001</v>
      </c>
      <c r="L53" s="9">
        <v>-6.9404199999999996</v>
      </c>
      <c r="M53" s="8">
        <v>-0.989209</v>
      </c>
      <c r="N53" s="9">
        <v>7.2772000000000003E-2</v>
      </c>
      <c r="O53" s="10">
        <v>0.91643799999999997</v>
      </c>
      <c r="P53" s="9">
        <v>-0.978325</v>
      </c>
      <c r="Q53" s="9">
        <v>-0.41648600000000002</v>
      </c>
      <c r="R53" s="9">
        <v>1.394811</v>
      </c>
      <c r="S53" s="8">
        <v>-0.53533299999999995</v>
      </c>
      <c r="T53" s="9">
        <v>0.24369099999999999</v>
      </c>
      <c r="U53" s="10">
        <v>0.29164200000000001</v>
      </c>
      <c r="V53" s="9">
        <v>-4.4181039999999996</v>
      </c>
    </row>
    <row r="54" spans="1:22" x14ac:dyDescent="0.15">
      <c r="A54" s="16" t="s">
        <v>87</v>
      </c>
      <c r="B54" s="7">
        <v>2</v>
      </c>
      <c r="C54" s="8">
        <v>-0.394617</v>
      </c>
      <c r="D54" s="9">
        <v>2.8585050000000001</v>
      </c>
      <c r="E54" s="10">
        <v>-2.4638879999999999</v>
      </c>
      <c r="F54" s="9">
        <v>1.635375</v>
      </c>
      <c r="G54" s="9">
        <v>1.5341070000000001</v>
      </c>
      <c r="H54" s="9">
        <v>1.2969599999999999</v>
      </c>
      <c r="I54" s="9">
        <v>0.99066600000000005</v>
      </c>
      <c r="J54" s="9">
        <v>-1.0718319999999999</v>
      </c>
      <c r="K54" s="9">
        <v>-1.1565430000000001</v>
      </c>
      <c r="L54" s="9">
        <v>-3.2287330000000001</v>
      </c>
      <c r="M54" s="8">
        <v>0.74515200000000004</v>
      </c>
      <c r="N54" s="9">
        <v>-1.4158390000000001</v>
      </c>
      <c r="O54" s="10">
        <v>0.67068700000000003</v>
      </c>
      <c r="P54" s="9">
        <v>-0.94294299999999998</v>
      </c>
      <c r="Q54" s="9">
        <v>1.007406</v>
      </c>
      <c r="R54" s="9">
        <v>-6.4463000000000006E-2</v>
      </c>
      <c r="S54" s="8">
        <v>0.26694000000000001</v>
      </c>
      <c r="T54" s="9">
        <v>-0.53068800000000005</v>
      </c>
      <c r="U54" s="10">
        <v>0.26374799999999998</v>
      </c>
      <c r="V54" s="9">
        <v>-6.6680989999999998</v>
      </c>
    </row>
    <row r="55" spans="1:22" x14ac:dyDescent="0.15">
      <c r="A55" s="16" t="s">
        <v>88</v>
      </c>
      <c r="B55" s="7">
        <v>2</v>
      </c>
      <c r="C55" s="8">
        <v>-0.50215399999999999</v>
      </c>
      <c r="D55" s="9">
        <v>-0.74562200000000001</v>
      </c>
      <c r="E55" s="10">
        <v>1.247776</v>
      </c>
      <c r="F55" s="9">
        <v>9.246594</v>
      </c>
      <c r="G55" s="9">
        <v>4.8480549999999996</v>
      </c>
      <c r="H55" s="9">
        <v>2.6115840000000001</v>
      </c>
      <c r="I55" s="9">
        <v>0.95265</v>
      </c>
      <c r="J55" s="9">
        <v>-5.2474369999999997</v>
      </c>
      <c r="K55" s="9">
        <v>-5.7345199999999998</v>
      </c>
      <c r="L55" s="9">
        <v>-6.6769249999999998</v>
      </c>
      <c r="M55" s="8">
        <v>-0.81811100000000003</v>
      </c>
      <c r="N55" s="9">
        <v>0.58173200000000003</v>
      </c>
      <c r="O55" s="10">
        <v>0.23637900000000001</v>
      </c>
      <c r="P55" s="9">
        <v>-2.6062759999999998</v>
      </c>
      <c r="Q55" s="9">
        <v>-0.78352599999999994</v>
      </c>
      <c r="R55" s="9">
        <v>3.389802</v>
      </c>
      <c r="S55" s="8">
        <v>-0.22878299999999999</v>
      </c>
      <c r="T55" s="9">
        <v>0.476219</v>
      </c>
      <c r="U55" s="10">
        <v>-0.24743599999999999</v>
      </c>
      <c r="V55" s="9">
        <v>1.3378049999999999</v>
      </c>
    </row>
    <row r="56" spans="1:22" x14ac:dyDescent="0.15">
      <c r="A56" s="16" t="s">
        <v>89</v>
      </c>
      <c r="B56" s="7">
        <v>2</v>
      </c>
      <c r="C56" s="8">
        <v>0.49907699999999999</v>
      </c>
      <c r="D56" s="9">
        <v>-0.85810299999999995</v>
      </c>
      <c r="E56" s="10">
        <v>0.35902499999999998</v>
      </c>
      <c r="F56" s="9">
        <v>10.322075</v>
      </c>
      <c r="G56" s="9">
        <v>5.752389</v>
      </c>
      <c r="H56" s="9">
        <v>1.8774</v>
      </c>
      <c r="I56" s="9">
        <v>-0.45929799999999998</v>
      </c>
      <c r="J56" s="9">
        <v>-5.1578109999999997</v>
      </c>
      <c r="K56" s="9">
        <v>-5.6920390000000003</v>
      </c>
      <c r="L56" s="9">
        <v>-6.6427160000000001</v>
      </c>
      <c r="M56" s="8">
        <v>-0.459285</v>
      </c>
      <c r="N56" s="9">
        <v>0.334339</v>
      </c>
      <c r="O56" s="10">
        <v>0.124945</v>
      </c>
      <c r="P56" s="9">
        <v>-1.4904980000000001</v>
      </c>
      <c r="Q56" s="9">
        <v>-0.66917899999999997</v>
      </c>
      <c r="R56" s="9">
        <v>2.1596769999999998</v>
      </c>
      <c r="S56" s="8">
        <v>-0.98699199999999998</v>
      </c>
      <c r="T56" s="9">
        <v>-0.12014900000000001</v>
      </c>
      <c r="U56" s="10">
        <v>1.1071409999999999</v>
      </c>
      <c r="V56" s="9">
        <v>-3.8008989999999998</v>
      </c>
    </row>
    <row r="57" spans="1:22" x14ac:dyDescent="0.15">
      <c r="A57" s="16" t="s">
        <v>90</v>
      </c>
      <c r="B57" s="7">
        <v>4</v>
      </c>
      <c r="C57" s="8">
        <v>-0.316054</v>
      </c>
      <c r="D57" s="9">
        <v>1.4211549999999999</v>
      </c>
      <c r="E57" s="10">
        <v>-1.1051010000000001</v>
      </c>
      <c r="F57" s="9">
        <v>2.9041079999999999</v>
      </c>
      <c r="G57" s="9">
        <v>2.4357099999999998</v>
      </c>
      <c r="H57" s="9">
        <v>1.2857320000000001</v>
      </c>
      <c r="I57" s="9">
        <v>0.93355399999999999</v>
      </c>
      <c r="J57" s="9">
        <v>-1.4857400000000001</v>
      </c>
      <c r="K57" s="9">
        <v>-1.7344759999999999</v>
      </c>
      <c r="L57" s="9">
        <v>-4.3388879999999999</v>
      </c>
      <c r="M57" s="8">
        <v>-0.36571199999999998</v>
      </c>
      <c r="N57" s="9">
        <v>-0.23796100000000001</v>
      </c>
      <c r="O57" s="10">
        <v>0.60367400000000004</v>
      </c>
      <c r="P57" s="9">
        <v>-1.3299879999999999</v>
      </c>
      <c r="Q57" s="9">
        <v>-0.32777099999999998</v>
      </c>
      <c r="R57" s="9">
        <v>1.657759</v>
      </c>
      <c r="S57" s="8">
        <v>3.9477999999999999E-2</v>
      </c>
      <c r="T57" s="9">
        <v>0.36342799999999997</v>
      </c>
      <c r="U57" s="10">
        <v>-0.40290700000000002</v>
      </c>
      <c r="V57" s="9">
        <v>7.2634749999999997</v>
      </c>
    </row>
    <row r="58" spans="1:22" x14ac:dyDescent="0.15">
      <c r="A58" s="16" t="s">
        <v>91</v>
      </c>
      <c r="B58" s="7">
        <v>3</v>
      </c>
      <c r="C58" s="8">
        <v>2.721984</v>
      </c>
      <c r="D58" s="9">
        <v>-0.91960600000000003</v>
      </c>
      <c r="E58" s="10">
        <v>-1.802378</v>
      </c>
      <c r="F58" s="9">
        <v>1.509933</v>
      </c>
      <c r="G58" s="9">
        <v>1.3447880000000001</v>
      </c>
      <c r="H58" s="9">
        <v>1.2949109999999999</v>
      </c>
      <c r="I58" s="9">
        <v>1.077612</v>
      </c>
      <c r="J58" s="9">
        <v>-1.0702719999999999</v>
      </c>
      <c r="K58" s="9">
        <v>-1.4659279999999999</v>
      </c>
      <c r="L58" s="9">
        <v>-2.6910449999999999</v>
      </c>
      <c r="M58" s="8">
        <v>1.2770619999999999</v>
      </c>
      <c r="N58" s="9">
        <v>5.4100000000000003E-4</v>
      </c>
      <c r="O58" s="10">
        <v>-1.277603</v>
      </c>
      <c r="P58" s="9">
        <v>-1.006791</v>
      </c>
      <c r="Q58" s="9">
        <v>-0.33890900000000002</v>
      </c>
      <c r="R58" s="9">
        <v>1.3456999999999999</v>
      </c>
      <c r="S58" s="8">
        <v>0.69630000000000003</v>
      </c>
      <c r="T58" s="9">
        <v>1.18859</v>
      </c>
      <c r="U58" s="10">
        <v>-1.88489</v>
      </c>
      <c r="V58" s="9">
        <v>2.4367670000000001</v>
      </c>
    </row>
    <row r="59" spans="1:22" x14ac:dyDescent="0.15">
      <c r="A59" s="16" t="s">
        <v>92</v>
      </c>
      <c r="B59" s="7">
        <v>4</v>
      </c>
      <c r="C59" s="8">
        <v>0.332708</v>
      </c>
      <c r="D59" s="9">
        <v>-1.967751</v>
      </c>
      <c r="E59" s="10">
        <v>1.635043</v>
      </c>
      <c r="F59" s="9">
        <v>5.9385110000000001</v>
      </c>
      <c r="G59" s="9">
        <v>3.7336170000000002</v>
      </c>
      <c r="H59" s="9">
        <v>3.1024630000000002</v>
      </c>
      <c r="I59" s="9">
        <v>1.041034</v>
      </c>
      <c r="J59" s="9">
        <v>-4.2668939999999997</v>
      </c>
      <c r="K59" s="9">
        <v>-4.4420960000000003</v>
      </c>
      <c r="L59" s="9">
        <v>-5.1066349999999998</v>
      </c>
      <c r="M59" s="8">
        <v>-0.73870199999999997</v>
      </c>
      <c r="N59" s="9">
        <v>0.80648600000000004</v>
      </c>
      <c r="O59" s="10">
        <v>-6.7782999999999996E-2</v>
      </c>
      <c r="P59" s="9">
        <v>-2.567183</v>
      </c>
      <c r="Q59" s="9">
        <v>-0.51991900000000002</v>
      </c>
      <c r="R59" s="9">
        <v>3.0871019999999998</v>
      </c>
      <c r="S59" s="8">
        <v>0.15596499999999999</v>
      </c>
      <c r="T59" s="9">
        <v>0.19491700000000001</v>
      </c>
      <c r="U59" s="10">
        <v>-0.35088200000000003</v>
      </c>
      <c r="V59" s="9">
        <v>-2.5405099999999998</v>
      </c>
    </row>
    <row r="60" spans="1:22" x14ac:dyDescent="0.15">
      <c r="A60" s="16" t="s">
        <v>93</v>
      </c>
      <c r="B60" s="7">
        <v>2</v>
      </c>
      <c r="C60" s="8">
        <v>-3.3206129999999998</v>
      </c>
      <c r="D60" s="9">
        <v>6.0573880000000004</v>
      </c>
      <c r="E60" s="10">
        <v>-2.7367759999999999</v>
      </c>
      <c r="F60" s="9">
        <v>1.5662419999999999</v>
      </c>
      <c r="G60" s="9">
        <v>1.300308</v>
      </c>
      <c r="H60" s="9">
        <v>0.92786500000000005</v>
      </c>
      <c r="I60" s="9">
        <v>0.68165200000000004</v>
      </c>
      <c r="J60" s="9">
        <v>-0.87492899999999996</v>
      </c>
      <c r="K60" s="9">
        <v>-0.89238300000000004</v>
      </c>
      <c r="L60" s="9">
        <v>-2.708755</v>
      </c>
      <c r="M60" s="8">
        <v>-0.78656400000000004</v>
      </c>
      <c r="N60" s="9">
        <v>0.711947</v>
      </c>
      <c r="O60" s="10">
        <v>7.4617000000000003E-2</v>
      </c>
      <c r="P60" s="9">
        <v>-0.30281000000000002</v>
      </c>
      <c r="Q60" s="9">
        <v>0.24651500000000001</v>
      </c>
      <c r="R60" s="9">
        <v>5.6294999999999998E-2</v>
      </c>
      <c r="S60" s="8">
        <v>-0.41958499999999999</v>
      </c>
      <c r="T60" s="9">
        <v>0.21126200000000001</v>
      </c>
      <c r="U60" s="10">
        <v>0.20832300000000001</v>
      </c>
      <c r="V60" s="9">
        <v>-6.7511570000000001</v>
      </c>
    </row>
    <row r="61" spans="1:22" x14ac:dyDescent="0.15">
      <c r="A61" s="16" t="s">
        <v>94</v>
      </c>
      <c r="B61" s="7">
        <v>2</v>
      </c>
      <c r="C61" s="8">
        <v>-0.21662699999999999</v>
      </c>
      <c r="D61" s="9">
        <v>0.16034300000000001</v>
      </c>
      <c r="E61" s="10">
        <v>5.6284000000000001E-2</v>
      </c>
      <c r="F61" s="9">
        <v>9.3871730000000007</v>
      </c>
      <c r="G61" s="9">
        <v>7.7808190000000002</v>
      </c>
      <c r="H61" s="9">
        <v>2.2788930000000001</v>
      </c>
      <c r="I61" s="9">
        <v>-0.72994300000000001</v>
      </c>
      <c r="J61" s="9">
        <v>-5.533398</v>
      </c>
      <c r="K61" s="9">
        <v>-5.963902</v>
      </c>
      <c r="L61" s="9">
        <v>-7.2196420000000003</v>
      </c>
      <c r="M61" s="8">
        <v>-0.67649300000000001</v>
      </c>
      <c r="N61" s="9">
        <v>0.18915899999999999</v>
      </c>
      <c r="O61" s="10">
        <v>0.48733399999999999</v>
      </c>
      <c r="P61" s="9">
        <v>-1.6299969999999999</v>
      </c>
      <c r="Q61" s="9">
        <v>-0.62159799999999998</v>
      </c>
      <c r="R61" s="9">
        <v>2.251595</v>
      </c>
      <c r="S61" s="8">
        <v>-1.6516230000000001</v>
      </c>
      <c r="T61" s="9">
        <v>0.38007800000000003</v>
      </c>
      <c r="U61" s="10">
        <v>1.2715449999999999</v>
      </c>
      <c r="V61" s="9">
        <v>-3.2542010000000001</v>
      </c>
    </row>
    <row r="62" spans="1:22" x14ac:dyDescent="0.15">
      <c r="A62" s="16" t="s">
        <v>95</v>
      </c>
      <c r="B62" s="7">
        <v>2</v>
      </c>
      <c r="C62" s="8">
        <v>0.47115899999999999</v>
      </c>
      <c r="D62" s="9">
        <v>2.7784409999999999</v>
      </c>
      <c r="E62" s="10">
        <v>-3.2495989999999999</v>
      </c>
      <c r="F62" s="9">
        <v>1.2690790000000001</v>
      </c>
      <c r="G62" s="9">
        <v>0.80091299999999999</v>
      </c>
      <c r="H62" s="9">
        <v>0.53659800000000002</v>
      </c>
      <c r="I62" s="9">
        <v>0.43010500000000002</v>
      </c>
      <c r="J62" s="9">
        <v>-0.71121100000000004</v>
      </c>
      <c r="K62" s="9">
        <v>-0.75111000000000006</v>
      </c>
      <c r="L62" s="9">
        <v>-1.574373</v>
      </c>
      <c r="M62" s="8">
        <v>-0.17760000000000001</v>
      </c>
      <c r="N62" s="9">
        <v>0.17638000000000001</v>
      </c>
      <c r="O62" s="10">
        <v>1.2199999999999999E-3</v>
      </c>
      <c r="P62" s="9">
        <v>0.50495900000000005</v>
      </c>
      <c r="Q62" s="9">
        <v>2.3144000000000001E-2</v>
      </c>
      <c r="R62" s="9">
        <v>-0.52810199999999996</v>
      </c>
      <c r="S62" s="8">
        <v>-2.3274149999999998</v>
      </c>
      <c r="T62" s="9">
        <v>0.31302999999999997</v>
      </c>
      <c r="U62" s="10">
        <v>2.0143849999999999</v>
      </c>
      <c r="V62" s="9">
        <v>-5.990119</v>
      </c>
    </row>
    <row r="63" spans="1:22" x14ac:dyDescent="0.15">
      <c r="A63" s="16" t="s">
        <v>96</v>
      </c>
      <c r="B63" s="7">
        <v>2</v>
      </c>
      <c r="C63" s="8">
        <v>-1.613864</v>
      </c>
      <c r="D63" s="9">
        <v>2.0369969999999999</v>
      </c>
      <c r="E63" s="10">
        <v>-0.42313400000000001</v>
      </c>
      <c r="F63" s="9">
        <v>7.2083950000000003</v>
      </c>
      <c r="G63" s="9">
        <v>4.8923459999999999</v>
      </c>
      <c r="H63" s="9">
        <v>2.4106540000000001</v>
      </c>
      <c r="I63" s="9">
        <v>0.58494800000000002</v>
      </c>
      <c r="J63" s="9">
        <v>-3.9712779999999999</v>
      </c>
      <c r="K63" s="9">
        <v>-4.347963</v>
      </c>
      <c r="L63" s="9">
        <v>-6.7771020000000002</v>
      </c>
      <c r="M63" s="8">
        <v>-0.32061499999999998</v>
      </c>
      <c r="N63" s="9">
        <v>0.59528899999999996</v>
      </c>
      <c r="O63" s="10">
        <v>-0.27467399999999997</v>
      </c>
      <c r="P63" s="9">
        <v>-2.124695</v>
      </c>
      <c r="Q63" s="9">
        <v>-0.20563899999999999</v>
      </c>
      <c r="R63" s="9">
        <v>2.3303340000000001</v>
      </c>
      <c r="S63" s="8">
        <v>-2.0959089999999998</v>
      </c>
      <c r="T63" s="9">
        <v>0.94314299999999995</v>
      </c>
      <c r="U63" s="10">
        <v>1.152766</v>
      </c>
      <c r="V63" s="9">
        <v>3.6822550000000001</v>
      </c>
    </row>
    <row r="64" spans="1:22" x14ac:dyDescent="0.15">
      <c r="A64" s="16" t="s">
        <v>97</v>
      </c>
      <c r="B64" s="7">
        <v>2</v>
      </c>
      <c r="C64" s="8">
        <v>-3.7015880000000001</v>
      </c>
      <c r="D64" s="9">
        <v>4.6031110000000002</v>
      </c>
      <c r="E64" s="10">
        <v>-0.90152299999999996</v>
      </c>
      <c r="F64" s="9">
        <v>1.59253</v>
      </c>
      <c r="G64" s="9">
        <v>1.495938</v>
      </c>
      <c r="H64" s="9">
        <v>1.075361</v>
      </c>
      <c r="I64" s="9">
        <v>0.94940899999999995</v>
      </c>
      <c r="J64" s="9">
        <v>-4.4949999999999997E-2</v>
      </c>
      <c r="K64" s="9">
        <v>-6.4888000000000001E-2</v>
      </c>
      <c r="L64" s="9">
        <v>-5.0034000000000001</v>
      </c>
      <c r="M64" s="8">
        <v>-0.56679400000000002</v>
      </c>
      <c r="N64" s="9">
        <v>0.63600500000000004</v>
      </c>
      <c r="O64" s="10">
        <v>-6.9211999999999996E-2</v>
      </c>
      <c r="P64" s="9">
        <v>-0.28399799999999997</v>
      </c>
      <c r="Q64" s="9">
        <v>-3.9557000000000002E-2</v>
      </c>
      <c r="R64" s="9">
        <v>0.32355499999999998</v>
      </c>
      <c r="S64" s="8">
        <v>-0.13012899999999999</v>
      </c>
      <c r="T64" s="9">
        <v>0.89573199999999997</v>
      </c>
      <c r="U64" s="10">
        <v>-0.76560300000000003</v>
      </c>
      <c r="V64" s="9">
        <v>-5.0474999999999999E-2</v>
      </c>
    </row>
    <row r="65" spans="1:22" x14ac:dyDescent="0.15">
      <c r="A65" s="16" t="s">
        <v>98</v>
      </c>
      <c r="B65" s="7">
        <v>1</v>
      </c>
      <c r="C65" s="8">
        <v>0.70267199999999996</v>
      </c>
      <c r="D65" s="9">
        <v>-0.141676</v>
      </c>
      <c r="E65" s="10">
        <v>-0.56099600000000005</v>
      </c>
      <c r="F65" s="9">
        <v>1.0977969999999999</v>
      </c>
      <c r="G65" s="9">
        <v>0.92508500000000005</v>
      </c>
      <c r="H65" s="9">
        <v>0.77991100000000002</v>
      </c>
      <c r="I65" s="9">
        <v>0.16258400000000001</v>
      </c>
      <c r="J65" s="9">
        <v>-0.63738799999999995</v>
      </c>
      <c r="K65" s="9">
        <v>-0.67799600000000004</v>
      </c>
      <c r="L65" s="9">
        <v>-1.649993</v>
      </c>
      <c r="M65" s="8">
        <v>2.2012719999999999</v>
      </c>
      <c r="N65" s="9">
        <v>-2.2610999999999999</v>
      </c>
      <c r="O65" s="10">
        <v>5.9826999999999998E-2</v>
      </c>
      <c r="P65" s="9">
        <v>-0.50848400000000005</v>
      </c>
      <c r="Q65" s="9">
        <v>-0.61645399999999995</v>
      </c>
      <c r="R65" s="9">
        <v>1.124938</v>
      </c>
      <c r="S65" s="8">
        <v>-2.1859540000000002</v>
      </c>
      <c r="T65" s="9">
        <v>0.198407</v>
      </c>
      <c r="U65" s="10">
        <v>1.987547</v>
      </c>
      <c r="V65" s="9">
        <v>-4.2044059999999996</v>
      </c>
    </row>
    <row r="66" spans="1:22" x14ac:dyDescent="0.15">
      <c r="A66" s="16" t="s">
        <v>99</v>
      </c>
      <c r="B66" s="7">
        <v>4</v>
      </c>
      <c r="C66" s="8">
        <v>-3.183646</v>
      </c>
      <c r="D66" s="9">
        <v>6.5614600000000003</v>
      </c>
      <c r="E66" s="10">
        <v>-3.3778130000000002</v>
      </c>
      <c r="F66" s="9">
        <v>2.0294029999999998</v>
      </c>
      <c r="G66" s="9">
        <v>1.6526099999999999</v>
      </c>
      <c r="H66" s="9">
        <v>0.90624800000000005</v>
      </c>
      <c r="I66" s="9">
        <v>0.69361499999999998</v>
      </c>
      <c r="J66" s="9">
        <v>-1.0114069999999999</v>
      </c>
      <c r="K66" s="9">
        <v>-1.0206249999999999</v>
      </c>
      <c r="L66" s="9">
        <v>-3.249844</v>
      </c>
      <c r="M66" s="8">
        <v>-0.92892399999999997</v>
      </c>
      <c r="N66" s="9">
        <v>0.41499000000000003</v>
      </c>
      <c r="O66" s="10">
        <v>0.513934</v>
      </c>
      <c r="P66" s="9">
        <v>-0.54733799999999999</v>
      </c>
      <c r="Q66" s="9">
        <v>0.22914499999999999</v>
      </c>
      <c r="R66" s="9">
        <v>0.318193</v>
      </c>
      <c r="S66" s="8">
        <v>-5.3159999999999999E-2</v>
      </c>
      <c r="T66" s="9">
        <v>-6.7474999999999993E-2</v>
      </c>
      <c r="U66" s="10">
        <v>0.12063599999999999</v>
      </c>
      <c r="V66" s="9">
        <v>-7.5464260000000003</v>
      </c>
    </row>
    <row r="67" spans="1:22" x14ac:dyDescent="0.15">
      <c r="A67" s="16" t="s">
        <v>100</v>
      </c>
      <c r="B67" s="7">
        <v>1</v>
      </c>
      <c r="C67" s="8">
        <v>-2.5120969999999998</v>
      </c>
      <c r="D67" s="9">
        <v>-0.53550600000000004</v>
      </c>
      <c r="E67" s="10">
        <v>3.0476030000000001</v>
      </c>
      <c r="F67" s="9">
        <v>0.25639099999999998</v>
      </c>
      <c r="G67" s="9">
        <v>0.21088000000000001</v>
      </c>
      <c r="H67" s="9">
        <v>0.20575399999999999</v>
      </c>
      <c r="I67" s="9">
        <v>0.11225400000000001</v>
      </c>
      <c r="J67" s="9">
        <v>-0.16386999999999999</v>
      </c>
      <c r="K67" s="9">
        <v>-0.18341499999999999</v>
      </c>
      <c r="L67" s="9">
        <v>-0.43799399999999999</v>
      </c>
      <c r="M67" s="8">
        <v>-9.4260000000000004E-3</v>
      </c>
      <c r="N67" s="9">
        <v>0.21212900000000001</v>
      </c>
      <c r="O67" s="10">
        <v>-0.20270299999999999</v>
      </c>
      <c r="P67" s="9">
        <v>-0.17027700000000001</v>
      </c>
      <c r="Q67" s="9">
        <v>-0.91733600000000004</v>
      </c>
      <c r="R67" s="9">
        <v>1.0876129999999999</v>
      </c>
      <c r="S67" s="8">
        <v>-2.2883680000000002</v>
      </c>
      <c r="T67" s="9">
        <v>0.65090800000000004</v>
      </c>
      <c r="U67" s="10">
        <v>1.6374599999999999</v>
      </c>
      <c r="V67" s="9">
        <v>1.4861759999999999</v>
      </c>
    </row>
    <row r="68" spans="1:22" x14ac:dyDescent="0.15">
      <c r="A68" s="16" t="s">
        <v>101</v>
      </c>
      <c r="B68" s="7">
        <v>2</v>
      </c>
      <c r="C68" s="8">
        <v>-5.6203849999999997</v>
      </c>
      <c r="D68" s="9">
        <v>4.8515240000000004</v>
      </c>
      <c r="E68" s="10">
        <v>0.76886100000000002</v>
      </c>
      <c r="F68" s="9">
        <v>3.6439339999999998</v>
      </c>
      <c r="G68" s="9">
        <v>3.3785799999999999</v>
      </c>
      <c r="H68" s="9">
        <v>2.121791</v>
      </c>
      <c r="I68" s="9">
        <v>1.4491890000000001</v>
      </c>
      <c r="J68" s="9">
        <v>-2.6850299999999998</v>
      </c>
      <c r="K68" s="9">
        <v>-2.7795890000000001</v>
      </c>
      <c r="L68" s="9">
        <v>-5.1288739999999997</v>
      </c>
      <c r="M68" s="8">
        <v>-0.20533599999999999</v>
      </c>
      <c r="N68" s="9">
        <v>0.77174500000000001</v>
      </c>
      <c r="O68" s="10">
        <v>-0.56640800000000002</v>
      </c>
      <c r="P68" s="9">
        <v>-1.6804129999999999</v>
      </c>
      <c r="Q68" s="9">
        <v>0.36755700000000002</v>
      </c>
      <c r="R68" s="9">
        <v>1.3128569999999999</v>
      </c>
      <c r="S68" s="8">
        <v>-0.72484599999999999</v>
      </c>
      <c r="T68" s="9">
        <v>0.76501799999999998</v>
      </c>
      <c r="U68" s="10">
        <v>-4.0170999999999998E-2</v>
      </c>
      <c r="V68" s="9">
        <v>-5.3422539999999996</v>
      </c>
    </row>
    <row r="69" spans="1:22" x14ac:dyDescent="0.15">
      <c r="A69" s="16" t="s">
        <v>102</v>
      </c>
      <c r="B69" s="7">
        <v>2</v>
      </c>
      <c r="C69" s="8">
        <v>-0.52355099999999999</v>
      </c>
      <c r="D69" s="9">
        <v>3.2264119999999998</v>
      </c>
      <c r="E69" s="10">
        <v>-2.702861</v>
      </c>
      <c r="F69" s="9">
        <v>2.3314780000000002</v>
      </c>
      <c r="G69" s="9">
        <v>0.225715</v>
      </c>
      <c r="H69" s="9">
        <v>3.4589000000000002E-2</v>
      </c>
      <c r="I69" s="9">
        <v>-0.13918</v>
      </c>
      <c r="J69" s="9">
        <v>-0.55460200000000004</v>
      </c>
      <c r="K69" s="9">
        <v>-0.57141500000000001</v>
      </c>
      <c r="L69" s="9">
        <v>-1.3265849999999999</v>
      </c>
      <c r="M69" s="8">
        <v>-2.9940560000000001</v>
      </c>
      <c r="N69" s="9">
        <v>2.6089199999999999</v>
      </c>
      <c r="O69" s="10">
        <v>0.38513599999999998</v>
      </c>
      <c r="P69" s="9">
        <v>-0.244946</v>
      </c>
      <c r="Q69" s="9">
        <v>-0.120501</v>
      </c>
      <c r="R69" s="9">
        <v>0.36544700000000002</v>
      </c>
      <c r="S69" s="8">
        <v>0.113596</v>
      </c>
      <c r="T69" s="9">
        <v>0.37626599999999999</v>
      </c>
      <c r="U69" s="10">
        <v>-0.48986200000000002</v>
      </c>
      <c r="V69" s="9">
        <v>-6.4859679999999997</v>
      </c>
    </row>
    <row r="70" spans="1:22" x14ac:dyDescent="0.15">
      <c r="A70" s="16" t="s">
        <v>103</v>
      </c>
      <c r="B70" s="7">
        <v>4</v>
      </c>
      <c r="C70" s="8">
        <v>-3.0933639999999998</v>
      </c>
      <c r="D70" s="9">
        <v>1.8110999999999999</v>
      </c>
      <c r="E70" s="10">
        <v>1.2822640000000001</v>
      </c>
      <c r="F70" s="9">
        <v>9.8331110000000006</v>
      </c>
      <c r="G70" s="9">
        <v>8.1488049999999994</v>
      </c>
      <c r="H70" s="9">
        <v>2.3828670000000001</v>
      </c>
      <c r="I70" s="9">
        <v>0.161187</v>
      </c>
      <c r="J70" s="9">
        <v>-6.0776940000000002</v>
      </c>
      <c r="K70" s="9">
        <v>-6.4653980000000004</v>
      </c>
      <c r="L70" s="9">
        <v>-7.9828780000000004</v>
      </c>
      <c r="M70" s="8">
        <v>-1.3761699999999999</v>
      </c>
      <c r="N70" s="9">
        <v>0.22731499999999999</v>
      </c>
      <c r="O70" s="10">
        <v>1.148855</v>
      </c>
      <c r="P70" s="9">
        <v>-1.713632</v>
      </c>
      <c r="Q70" s="9">
        <v>-0.59857400000000005</v>
      </c>
      <c r="R70" s="9">
        <v>2.3122060000000002</v>
      </c>
      <c r="S70" s="8">
        <v>-0.84665199999999996</v>
      </c>
      <c r="T70" s="9">
        <v>0.39146999999999998</v>
      </c>
      <c r="U70" s="10">
        <v>0.45518199999999998</v>
      </c>
      <c r="V70" s="9">
        <v>-4.7492830000000001</v>
      </c>
    </row>
    <row r="71" spans="1:22" x14ac:dyDescent="0.15">
      <c r="A71" s="16" t="s">
        <v>104</v>
      </c>
      <c r="B71" s="7">
        <v>4</v>
      </c>
      <c r="C71" s="8">
        <v>2.24037</v>
      </c>
      <c r="D71" s="9">
        <v>-1.0089980000000001</v>
      </c>
      <c r="E71" s="10">
        <v>-1.2313719999999999</v>
      </c>
      <c r="F71" s="9">
        <v>0.34370600000000001</v>
      </c>
      <c r="G71" s="9">
        <v>0.31742999999999999</v>
      </c>
      <c r="H71" s="9">
        <v>0.24985099999999999</v>
      </c>
      <c r="I71" s="9">
        <v>0.15046300000000001</v>
      </c>
      <c r="J71" s="9">
        <v>-2.3980000000000001E-2</v>
      </c>
      <c r="K71" s="9">
        <v>-0.14427000000000001</v>
      </c>
      <c r="L71" s="9">
        <v>-0.89319999999999999</v>
      </c>
      <c r="M71" s="8">
        <v>0.62427500000000002</v>
      </c>
      <c r="N71" s="9">
        <v>-1.1073109999999999</v>
      </c>
      <c r="O71" s="10">
        <v>0.48303600000000002</v>
      </c>
      <c r="P71" s="9">
        <v>-0.44233099999999997</v>
      </c>
      <c r="Q71" s="9">
        <v>-0.67940299999999998</v>
      </c>
      <c r="R71" s="9">
        <v>1.121734</v>
      </c>
      <c r="S71" s="8">
        <v>-1.5446960000000001</v>
      </c>
      <c r="T71" s="9">
        <v>-0.37264199999999997</v>
      </c>
      <c r="U71" s="10">
        <v>1.917338</v>
      </c>
      <c r="V71" s="9">
        <v>-4.7330209999999999</v>
      </c>
    </row>
    <row r="72" spans="1:22" x14ac:dyDescent="0.15">
      <c r="A72" s="16" t="s">
        <v>105</v>
      </c>
      <c r="B72" s="7">
        <v>4</v>
      </c>
      <c r="C72" s="8">
        <v>-3.4508570000000001</v>
      </c>
      <c r="D72" s="9">
        <v>2.9095110000000002</v>
      </c>
      <c r="E72" s="10">
        <v>0.54134499999999997</v>
      </c>
      <c r="F72" s="9">
        <v>1.521158</v>
      </c>
      <c r="G72" s="9">
        <v>1.1526639999999999</v>
      </c>
      <c r="H72" s="9">
        <v>0.81202799999999997</v>
      </c>
      <c r="I72" s="9">
        <v>0.18581700000000001</v>
      </c>
      <c r="J72" s="9">
        <v>-0.65128200000000003</v>
      </c>
      <c r="K72" s="9">
        <v>-0.77093100000000003</v>
      </c>
      <c r="L72" s="9">
        <v>-2.2494529999999999</v>
      </c>
      <c r="M72" s="8">
        <v>0.22538800000000001</v>
      </c>
      <c r="N72" s="9">
        <v>0.53888000000000003</v>
      </c>
      <c r="O72" s="10">
        <v>-0.76426799999999995</v>
      </c>
      <c r="P72" s="9">
        <v>1.282095</v>
      </c>
      <c r="Q72" s="9">
        <v>0.58189900000000006</v>
      </c>
      <c r="R72" s="9">
        <v>-1.8639939999999999</v>
      </c>
      <c r="S72" s="8">
        <v>0.38402700000000001</v>
      </c>
      <c r="T72" s="9">
        <v>-0.55690700000000004</v>
      </c>
      <c r="U72" s="10">
        <v>0.172879</v>
      </c>
      <c r="V72" s="9">
        <v>-7.5659359999999998</v>
      </c>
    </row>
    <row r="73" spans="1:22" x14ac:dyDescent="0.15">
      <c r="A73" s="16" t="s">
        <v>106</v>
      </c>
      <c r="B73" s="7">
        <v>2</v>
      </c>
      <c r="C73" s="8">
        <v>-3.4002859999999999</v>
      </c>
      <c r="D73" s="9">
        <v>4.2571000000000003</v>
      </c>
      <c r="E73" s="10">
        <v>-0.85681499999999999</v>
      </c>
      <c r="F73" s="9">
        <v>1.11589</v>
      </c>
      <c r="G73" s="9">
        <v>0.761656</v>
      </c>
      <c r="H73" s="9">
        <v>0.66604699999999994</v>
      </c>
      <c r="I73" s="9">
        <v>0.48926199999999997</v>
      </c>
      <c r="J73" s="9">
        <v>-0.485321</v>
      </c>
      <c r="K73" s="9">
        <v>-0.50049999999999994</v>
      </c>
      <c r="L73" s="9">
        <v>-2.047034</v>
      </c>
      <c r="M73" s="8">
        <v>-1.1852229999999999</v>
      </c>
      <c r="N73" s="9">
        <v>2.1156079999999999</v>
      </c>
      <c r="O73" s="10">
        <v>-0.93038399999999999</v>
      </c>
      <c r="P73" s="9">
        <v>-0.75395599999999996</v>
      </c>
      <c r="Q73" s="9">
        <v>0.10015499999999999</v>
      </c>
      <c r="R73" s="9">
        <v>0.65380099999999997</v>
      </c>
      <c r="S73" s="8">
        <v>0.65527800000000003</v>
      </c>
      <c r="T73" s="9">
        <v>4.6799999999999999E-4</v>
      </c>
      <c r="U73" s="10">
        <v>-0.65574600000000005</v>
      </c>
      <c r="V73" s="9">
        <v>-7.3688900000000004</v>
      </c>
    </row>
    <row r="74" spans="1:22" x14ac:dyDescent="0.15">
      <c r="A74" s="16" t="s">
        <v>107</v>
      </c>
      <c r="B74" s="7">
        <v>2</v>
      </c>
      <c r="C74" s="8">
        <v>0.50126499999999996</v>
      </c>
      <c r="D74" s="9">
        <v>3.3386480000000001</v>
      </c>
      <c r="E74" s="10">
        <v>-3.8399130000000001</v>
      </c>
      <c r="F74" s="9">
        <v>0.284167</v>
      </c>
      <c r="G74" s="9">
        <v>0.13181300000000001</v>
      </c>
      <c r="H74" s="9">
        <v>0.10599600000000001</v>
      </c>
      <c r="I74" s="9">
        <v>8.3485000000000004E-2</v>
      </c>
      <c r="J74" s="9">
        <v>-3.0283000000000001E-2</v>
      </c>
      <c r="K74" s="9">
        <v>-3.1033999999999999E-2</v>
      </c>
      <c r="L74" s="9">
        <v>-0.54414399999999996</v>
      </c>
      <c r="M74" s="8">
        <v>-0.786721</v>
      </c>
      <c r="N74" s="9">
        <v>-0.16358200000000001</v>
      </c>
      <c r="O74" s="10">
        <v>0.95030300000000001</v>
      </c>
      <c r="P74" s="9">
        <v>1.345793</v>
      </c>
      <c r="Q74" s="9">
        <v>-0.12475600000000001</v>
      </c>
      <c r="R74" s="9">
        <v>-1.2210369999999999</v>
      </c>
      <c r="S74" s="8">
        <v>1.1707959999999999</v>
      </c>
      <c r="T74" s="9">
        <v>-0.28493099999999999</v>
      </c>
      <c r="U74" s="10">
        <v>-0.88586500000000001</v>
      </c>
      <c r="V74" s="9">
        <v>-7.5507299999999997</v>
      </c>
    </row>
    <row r="75" spans="1:22" x14ac:dyDescent="0.15">
      <c r="A75" s="16" t="s">
        <v>108</v>
      </c>
      <c r="B75" s="7">
        <v>1</v>
      </c>
      <c r="C75" s="8">
        <v>0.143066</v>
      </c>
      <c r="D75" s="9">
        <v>0.95363699999999996</v>
      </c>
      <c r="E75" s="10">
        <v>-1.096703</v>
      </c>
      <c r="F75" s="9">
        <v>7.8744630000000004</v>
      </c>
      <c r="G75" s="9">
        <v>3.7876470000000002</v>
      </c>
      <c r="H75" s="9">
        <v>1.1065430000000001</v>
      </c>
      <c r="I75" s="9">
        <v>0.44033699999999998</v>
      </c>
      <c r="J75" s="9">
        <v>-3.2873999999999999</v>
      </c>
      <c r="K75" s="9">
        <v>-3.9032290000000001</v>
      </c>
      <c r="L75" s="9">
        <v>-6.0183600000000004</v>
      </c>
      <c r="M75" s="8">
        <v>-0.42979699999999998</v>
      </c>
      <c r="N75" s="9">
        <v>1.108603</v>
      </c>
      <c r="O75" s="10">
        <v>-0.67880600000000002</v>
      </c>
      <c r="P75" s="9">
        <v>-0.35647600000000002</v>
      </c>
      <c r="Q75" s="9">
        <v>-0.136821</v>
      </c>
      <c r="R75" s="9">
        <v>0.49329699999999999</v>
      </c>
      <c r="S75" s="8">
        <v>-0.841673</v>
      </c>
      <c r="T75" s="9">
        <v>1.0169490000000001</v>
      </c>
      <c r="U75" s="10">
        <v>-0.17527699999999999</v>
      </c>
      <c r="V75" s="9">
        <v>4.6662249999999998</v>
      </c>
    </row>
    <row r="76" spans="1:22" x14ac:dyDescent="0.15">
      <c r="A76" s="16" t="s">
        <v>109</v>
      </c>
      <c r="B76" s="7">
        <v>3</v>
      </c>
      <c r="C76" s="8">
        <v>-0.114955</v>
      </c>
      <c r="D76" s="9">
        <v>0.59137200000000001</v>
      </c>
      <c r="E76" s="10">
        <v>-0.47641699999999998</v>
      </c>
      <c r="F76" s="9">
        <v>0.49605399999999999</v>
      </c>
      <c r="G76" s="9">
        <v>0.43911299999999998</v>
      </c>
      <c r="H76" s="9">
        <v>0.36749900000000002</v>
      </c>
      <c r="I76" s="9">
        <v>0.29210900000000001</v>
      </c>
      <c r="J76" s="9">
        <v>-0.21351500000000001</v>
      </c>
      <c r="K76" s="9">
        <v>-0.31692900000000002</v>
      </c>
      <c r="L76" s="9">
        <v>-1.0643309999999999</v>
      </c>
      <c r="M76" s="8">
        <v>3.4860609999999999</v>
      </c>
      <c r="N76" s="9">
        <v>-1.6605099999999999</v>
      </c>
      <c r="O76" s="10">
        <v>-1.8255509999999999</v>
      </c>
      <c r="P76" s="9">
        <v>-0.248641</v>
      </c>
      <c r="Q76" s="9">
        <v>0.16577</v>
      </c>
      <c r="R76" s="9">
        <v>8.2871E-2</v>
      </c>
      <c r="S76" s="8">
        <v>-0.49036200000000002</v>
      </c>
      <c r="T76" s="9">
        <v>0.44962800000000003</v>
      </c>
      <c r="U76" s="10">
        <v>4.0732999999999998E-2</v>
      </c>
      <c r="V76" s="9">
        <v>-5.5021880000000003</v>
      </c>
    </row>
    <row r="77" spans="1:22" x14ac:dyDescent="0.15">
      <c r="A77" s="16" t="s">
        <v>110</v>
      </c>
      <c r="B77" s="7">
        <v>4</v>
      </c>
      <c r="C77" s="8">
        <v>-3.324843</v>
      </c>
      <c r="D77" s="9">
        <v>5.9312279999999999</v>
      </c>
      <c r="E77" s="10">
        <v>-2.606385</v>
      </c>
      <c r="F77" s="9">
        <v>0.98538000000000003</v>
      </c>
      <c r="G77" s="9">
        <v>0.83113499999999996</v>
      </c>
      <c r="H77" s="9">
        <v>0.58365400000000001</v>
      </c>
      <c r="I77" s="9">
        <v>0.51234900000000005</v>
      </c>
      <c r="J77" s="9">
        <v>-0.47049999999999997</v>
      </c>
      <c r="K77" s="9">
        <v>-0.49505500000000002</v>
      </c>
      <c r="L77" s="9">
        <v>-1.9469620000000001</v>
      </c>
      <c r="M77" s="8">
        <v>-0.40697499999999998</v>
      </c>
      <c r="N77" s="9">
        <v>0.90754900000000005</v>
      </c>
      <c r="O77" s="10">
        <v>-0.50057499999999999</v>
      </c>
      <c r="P77" s="9">
        <v>5.4170999999999997E-2</v>
      </c>
      <c r="Q77" s="9">
        <v>0.28412599999999999</v>
      </c>
      <c r="R77" s="9">
        <v>-0.33829700000000001</v>
      </c>
      <c r="S77" s="8">
        <v>-1.231784</v>
      </c>
      <c r="T77" s="9">
        <v>0.42283100000000001</v>
      </c>
      <c r="U77" s="10">
        <v>0.80895399999999995</v>
      </c>
      <c r="V77" s="9">
        <v>-7.0783740000000002</v>
      </c>
    </row>
    <row r="78" spans="1:22" x14ac:dyDescent="0.15">
      <c r="A78" s="16" t="s">
        <v>111</v>
      </c>
      <c r="B78" s="7">
        <v>4</v>
      </c>
      <c r="C78" s="8">
        <v>1.119132</v>
      </c>
      <c r="D78" s="9">
        <v>-0.13888700000000001</v>
      </c>
      <c r="E78" s="10">
        <v>-0.98024599999999995</v>
      </c>
      <c r="F78" s="9">
        <v>8.3954979999999999</v>
      </c>
      <c r="G78" s="9">
        <v>7.5189950000000003</v>
      </c>
      <c r="H78" s="9">
        <v>0.96115600000000001</v>
      </c>
      <c r="I78" s="9">
        <v>1.1266E-2</v>
      </c>
      <c r="J78" s="9">
        <v>-4.905621</v>
      </c>
      <c r="K78" s="9">
        <v>-5.2628019999999998</v>
      </c>
      <c r="L78" s="9">
        <v>-6.7184910000000002</v>
      </c>
      <c r="M78" s="8">
        <v>-0.37166500000000002</v>
      </c>
      <c r="N78" s="9">
        <v>-0.21867500000000001</v>
      </c>
      <c r="O78" s="10">
        <v>0.59033999999999998</v>
      </c>
      <c r="P78" s="9">
        <v>-2.3604820000000002</v>
      </c>
      <c r="Q78" s="9">
        <v>0.64986299999999997</v>
      </c>
      <c r="R78" s="9">
        <v>1.7106189999999999</v>
      </c>
      <c r="S78" s="8">
        <v>-0.77505100000000005</v>
      </c>
      <c r="T78" s="9">
        <v>0.72176600000000002</v>
      </c>
      <c r="U78" s="10">
        <v>5.3286E-2</v>
      </c>
      <c r="V78" s="9">
        <v>3.4455499999999999</v>
      </c>
    </row>
    <row r="79" spans="1:22" x14ac:dyDescent="0.15">
      <c r="A79" s="16" t="s">
        <v>112</v>
      </c>
      <c r="B79" s="7">
        <v>2</v>
      </c>
      <c r="C79" s="8">
        <v>1.1765289999999999</v>
      </c>
      <c r="D79" s="9">
        <v>-2.0190399999999999</v>
      </c>
      <c r="E79" s="10">
        <v>0.84251100000000001</v>
      </c>
      <c r="F79" s="9">
        <v>7.7216240000000003</v>
      </c>
      <c r="G79" s="9">
        <v>6.6071929999999996</v>
      </c>
      <c r="H79" s="9">
        <v>2.3345250000000002</v>
      </c>
      <c r="I79" s="9">
        <v>-0.33203700000000003</v>
      </c>
      <c r="J79" s="9">
        <v>-4.8319599999999996</v>
      </c>
      <c r="K79" s="9">
        <v>-5.4965489999999999</v>
      </c>
      <c r="L79" s="9">
        <v>-6.0027949999999999</v>
      </c>
      <c r="M79" s="8">
        <v>0.79598199999999997</v>
      </c>
      <c r="N79" s="9">
        <v>-0.210373</v>
      </c>
      <c r="O79" s="10">
        <v>-0.58560800000000002</v>
      </c>
      <c r="P79" s="9">
        <v>-1.998964</v>
      </c>
      <c r="Q79" s="9">
        <v>0.44097500000000001</v>
      </c>
      <c r="R79" s="9">
        <v>1.5579890000000001</v>
      </c>
      <c r="S79" s="8">
        <v>0.72685200000000005</v>
      </c>
      <c r="T79" s="9">
        <v>-8.5289000000000004E-2</v>
      </c>
      <c r="U79" s="10">
        <v>-0.64156299999999999</v>
      </c>
      <c r="V79" s="9">
        <v>-3.9724020000000002</v>
      </c>
    </row>
    <row r="80" spans="1:22" x14ac:dyDescent="0.15">
      <c r="A80" s="16" t="s">
        <v>118</v>
      </c>
      <c r="B80" s="7">
        <v>4</v>
      </c>
      <c r="C80" s="8">
        <v>-1.674682</v>
      </c>
      <c r="D80" s="9">
        <v>2.987295</v>
      </c>
      <c r="E80" s="10">
        <v>-1.312613</v>
      </c>
      <c r="F80" s="9">
        <v>2.1995260000000001</v>
      </c>
      <c r="G80" s="9">
        <v>1.783447</v>
      </c>
      <c r="H80" s="9">
        <v>1.5229980000000001</v>
      </c>
      <c r="I80" s="9">
        <v>1.3279939999999999</v>
      </c>
      <c r="J80" s="9">
        <v>-1.1765570000000001</v>
      </c>
      <c r="K80" s="9">
        <v>-1.4125989999999999</v>
      </c>
      <c r="L80" s="9">
        <v>-4.2448090000000001</v>
      </c>
      <c r="M80" s="8">
        <v>-0.30542999999999998</v>
      </c>
      <c r="N80" s="9">
        <v>0.98777700000000002</v>
      </c>
      <c r="O80" s="10">
        <v>-0.68234700000000004</v>
      </c>
      <c r="P80" s="9">
        <v>-1.583448</v>
      </c>
      <c r="Q80" s="9">
        <v>8.7992000000000001E-2</v>
      </c>
      <c r="R80" s="9">
        <v>1.4954559999999999</v>
      </c>
      <c r="S80" s="8">
        <v>-1.6859580000000001</v>
      </c>
      <c r="T80" s="9">
        <v>1.1462289999999999</v>
      </c>
      <c r="U80" s="10">
        <v>0.53972900000000001</v>
      </c>
      <c r="V80" s="9">
        <v>5.8488280000000001</v>
      </c>
    </row>
    <row r="81" spans="1:22" x14ac:dyDescent="0.15">
      <c r="A81" s="16" t="s">
        <v>119</v>
      </c>
      <c r="B81" s="7">
        <v>3</v>
      </c>
      <c r="C81" s="8">
        <v>0.47699399999999997</v>
      </c>
      <c r="D81" s="9">
        <v>0.92386999999999997</v>
      </c>
      <c r="E81" s="10">
        <v>-1.400865</v>
      </c>
      <c r="F81" s="9">
        <v>3.5688499999999999</v>
      </c>
      <c r="G81" s="9">
        <v>2.9036420000000001</v>
      </c>
      <c r="H81" s="9">
        <v>2.5274190000000001</v>
      </c>
      <c r="I81" s="9">
        <v>1.069069</v>
      </c>
      <c r="J81" s="9">
        <v>-3.1073930000000001</v>
      </c>
      <c r="K81" s="9">
        <v>-3.2062020000000002</v>
      </c>
      <c r="L81" s="9">
        <v>-3.7553869999999998</v>
      </c>
      <c r="M81" s="8">
        <v>0.24313399999999999</v>
      </c>
      <c r="N81" s="9">
        <v>0.40918700000000002</v>
      </c>
      <c r="O81" s="10">
        <v>-0.65232100000000004</v>
      </c>
      <c r="P81" s="9">
        <v>-1.8620479999999999</v>
      </c>
      <c r="Q81" s="9">
        <v>-0.95835300000000001</v>
      </c>
      <c r="R81" s="9">
        <v>2.8204020000000001</v>
      </c>
      <c r="S81" s="8">
        <v>0.28162399999999999</v>
      </c>
      <c r="T81" s="9">
        <v>-0.188057</v>
      </c>
      <c r="U81" s="10">
        <v>-9.3566999999999997E-2</v>
      </c>
      <c r="V81" s="9">
        <v>-5.1915120000000003</v>
      </c>
    </row>
    <row r="82" spans="1:22" x14ac:dyDescent="0.15">
      <c r="A82" s="16" t="s">
        <v>120</v>
      </c>
      <c r="B82" s="7">
        <v>2</v>
      </c>
      <c r="C82" s="8">
        <v>-0.66009200000000001</v>
      </c>
      <c r="D82" s="9">
        <v>-0.46081699999999998</v>
      </c>
      <c r="E82" s="10">
        <v>1.1209089999999999</v>
      </c>
      <c r="F82" s="9">
        <v>9.6523459999999996</v>
      </c>
      <c r="G82" s="9">
        <v>7.6083699999999999</v>
      </c>
      <c r="H82" s="9">
        <v>3.4234450000000001</v>
      </c>
      <c r="I82" s="9">
        <v>-1.3126450000000001</v>
      </c>
      <c r="J82" s="9">
        <v>-5.8819629999999998</v>
      </c>
      <c r="K82" s="9">
        <v>-6.4791230000000004</v>
      </c>
      <c r="L82" s="9">
        <v>-7.0104309999999996</v>
      </c>
      <c r="M82" s="8">
        <v>-0.73130300000000004</v>
      </c>
      <c r="N82" s="9">
        <v>0.69490399999999997</v>
      </c>
      <c r="O82" s="10">
        <v>3.6399000000000001E-2</v>
      </c>
      <c r="P82" s="9">
        <v>-1.0592600000000001</v>
      </c>
      <c r="Q82" s="9">
        <v>-0.90910800000000003</v>
      </c>
      <c r="R82" s="9">
        <v>1.9683679999999999</v>
      </c>
      <c r="S82" s="8">
        <v>0.43420399999999998</v>
      </c>
      <c r="T82" s="9">
        <v>0.19544300000000001</v>
      </c>
      <c r="U82" s="10">
        <v>-0.62964699999999996</v>
      </c>
      <c r="V82" s="9">
        <v>-4.9754079999999998</v>
      </c>
    </row>
    <row r="83" spans="1:22" x14ac:dyDescent="0.15">
      <c r="A83" s="16" t="s">
        <v>121</v>
      </c>
      <c r="B83" s="7">
        <v>2</v>
      </c>
      <c r="C83" s="8">
        <v>-2.9613860000000001</v>
      </c>
      <c r="D83" s="9">
        <v>5.3863070000000004</v>
      </c>
      <c r="E83" s="10">
        <v>-2.424922</v>
      </c>
      <c r="F83" s="9">
        <v>0.90967500000000001</v>
      </c>
      <c r="G83" s="9">
        <v>0.81562400000000002</v>
      </c>
      <c r="H83" s="9">
        <v>0.63829599999999997</v>
      </c>
      <c r="I83" s="9">
        <v>0.56671000000000005</v>
      </c>
      <c r="J83" s="9">
        <v>-0.27311000000000002</v>
      </c>
      <c r="K83" s="9">
        <v>-0.301811</v>
      </c>
      <c r="L83" s="9">
        <v>-2.3553850000000001</v>
      </c>
      <c r="M83" s="8">
        <v>-0.38589699999999999</v>
      </c>
      <c r="N83" s="9">
        <v>0.34622799999999998</v>
      </c>
      <c r="O83" s="10">
        <v>3.9669000000000003E-2</v>
      </c>
      <c r="P83" s="9">
        <v>-0.96744300000000005</v>
      </c>
      <c r="Q83" s="9">
        <v>-7.2400999999999993E-2</v>
      </c>
      <c r="R83" s="9">
        <v>1.039844</v>
      </c>
      <c r="S83" s="8">
        <v>-0.779366</v>
      </c>
      <c r="T83" s="9">
        <v>-8.4778000000000006E-2</v>
      </c>
      <c r="U83" s="10">
        <v>0.86414400000000002</v>
      </c>
      <c r="V83" s="9">
        <v>-6.6114269999999999</v>
      </c>
    </row>
    <row r="84" spans="1:22" x14ac:dyDescent="0.15">
      <c r="A84" s="16" t="s">
        <v>122</v>
      </c>
      <c r="B84" s="7">
        <v>1</v>
      </c>
      <c r="C84" s="8">
        <v>0.84557599999999999</v>
      </c>
      <c r="D84" s="9">
        <v>3.1058439999999998</v>
      </c>
      <c r="E84" s="10">
        <v>-3.9514200000000002</v>
      </c>
      <c r="F84" s="9">
        <v>6.1607479999999999</v>
      </c>
      <c r="G84" s="9">
        <v>5.0119980000000002</v>
      </c>
      <c r="H84" s="9">
        <v>1.178769</v>
      </c>
      <c r="I84" s="9">
        <v>0.81297200000000003</v>
      </c>
      <c r="J84" s="9">
        <v>-3.8684729999999998</v>
      </c>
      <c r="K84" s="9">
        <v>-3.955254</v>
      </c>
      <c r="L84" s="9">
        <v>-5.3407600000000004</v>
      </c>
      <c r="M84" s="8">
        <v>0.37417299999999998</v>
      </c>
      <c r="N84" s="9">
        <v>-0.78780099999999997</v>
      </c>
      <c r="O84" s="10">
        <v>0.413628</v>
      </c>
      <c r="P84" s="9">
        <v>-0.75453300000000001</v>
      </c>
      <c r="Q84" s="9">
        <v>0.172788</v>
      </c>
      <c r="R84" s="9">
        <v>0.58174599999999999</v>
      </c>
      <c r="S84" s="8">
        <v>-0.108971</v>
      </c>
      <c r="T84" s="9">
        <v>0.65867900000000001</v>
      </c>
      <c r="U84" s="10">
        <v>-0.549709</v>
      </c>
      <c r="V84" s="9">
        <v>-5.1403999999999996</v>
      </c>
    </row>
    <row r="85" spans="1:22" x14ac:dyDescent="0.15">
      <c r="A85" s="16" t="s">
        <v>123</v>
      </c>
      <c r="B85" s="7">
        <v>4</v>
      </c>
      <c r="C85" s="8">
        <v>0.29086899999999999</v>
      </c>
      <c r="D85" s="9">
        <v>1.1107929999999999</v>
      </c>
      <c r="E85" s="10">
        <v>-1.401662</v>
      </c>
      <c r="F85" s="9">
        <v>3.3987509999999999</v>
      </c>
      <c r="G85" s="9">
        <v>1.9429639999999999</v>
      </c>
      <c r="H85" s="9">
        <v>1.156849</v>
      </c>
      <c r="I85" s="9">
        <v>3.166E-3</v>
      </c>
      <c r="J85" s="9">
        <v>-1.4706779999999999</v>
      </c>
      <c r="K85" s="9">
        <v>-1.5046900000000001</v>
      </c>
      <c r="L85" s="9">
        <v>-3.5263610000000001</v>
      </c>
      <c r="M85" s="8">
        <v>-1.786972</v>
      </c>
      <c r="N85" s="9">
        <v>1.1516789999999999</v>
      </c>
      <c r="O85" s="10">
        <v>0.635293</v>
      </c>
      <c r="P85" s="9">
        <v>-0.74973999999999996</v>
      </c>
      <c r="Q85" s="9">
        <v>0.83993399999999996</v>
      </c>
      <c r="R85" s="9">
        <v>-9.0193999999999996E-2</v>
      </c>
      <c r="S85" s="8">
        <v>-2.3377659999999998</v>
      </c>
      <c r="T85" s="9">
        <v>0.579233</v>
      </c>
      <c r="U85" s="10">
        <v>1.7585329999999999</v>
      </c>
      <c r="V85" s="9">
        <v>-4.639202</v>
      </c>
    </row>
    <row r="86" spans="1:22" x14ac:dyDescent="0.15">
      <c r="A86" s="16" t="s">
        <v>124</v>
      </c>
      <c r="B86" s="7">
        <v>4</v>
      </c>
      <c r="C86" s="8">
        <v>3.241E-3</v>
      </c>
      <c r="D86" s="9">
        <v>0.27290799999999998</v>
      </c>
      <c r="E86" s="10">
        <v>-0.276148</v>
      </c>
      <c r="F86" s="9">
        <v>8.9278519999999997</v>
      </c>
      <c r="G86" s="9">
        <v>4.631507</v>
      </c>
      <c r="H86" s="9">
        <v>2.6247419999999999</v>
      </c>
      <c r="I86" s="9">
        <v>-0.198023</v>
      </c>
      <c r="J86" s="9">
        <v>-4.9374279999999997</v>
      </c>
      <c r="K86" s="9">
        <v>-5.2281719999999998</v>
      </c>
      <c r="L86" s="9">
        <v>-5.8204779999999996</v>
      </c>
      <c r="M86" s="8">
        <v>-0.23783699999999999</v>
      </c>
      <c r="N86" s="9">
        <v>0.65853700000000004</v>
      </c>
      <c r="O86" s="10">
        <v>-0.42070000000000002</v>
      </c>
      <c r="P86" s="9">
        <v>-1.048589</v>
      </c>
      <c r="Q86" s="9">
        <v>-0.77182899999999999</v>
      </c>
      <c r="R86" s="9">
        <v>1.8204180000000001</v>
      </c>
      <c r="S86" s="8">
        <v>0.89961100000000005</v>
      </c>
      <c r="T86" s="9">
        <v>0.13806599999999999</v>
      </c>
      <c r="U86" s="10">
        <v>-1.037677</v>
      </c>
      <c r="V86" s="9">
        <v>-4.7893340000000002</v>
      </c>
    </row>
    <row r="87" spans="1:22" x14ac:dyDescent="0.15">
      <c r="A87" s="16" t="s">
        <v>125</v>
      </c>
      <c r="B87" s="7">
        <v>3</v>
      </c>
      <c r="C87" s="8">
        <v>-0.14663799999999999</v>
      </c>
      <c r="D87" s="9">
        <v>1.2434540000000001</v>
      </c>
      <c r="E87" s="10">
        <v>-1.0968169999999999</v>
      </c>
      <c r="F87" s="9">
        <v>2.7827540000000002</v>
      </c>
      <c r="G87" s="9">
        <v>1.064014</v>
      </c>
      <c r="H87" s="9">
        <v>0.69251600000000002</v>
      </c>
      <c r="I87" s="9">
        <v>-0.122887</v>
      </c>
      <c r="J87" s="9">
        <v>-0.89892799999999995</v>
      </c>
      <c r="K87" s="9">
        <v>-0.91295499999999996</v>
      </c>
      <c r="L87" s="9">
        <v>-2.604514</v>
      </c>
      <c r="M87" s="8">
        <v>-0.66265799999999997</v>
      </c>
      <c r="N87" s="9">
        <v>1.3831560000000001</v>
      </c>
      <c r="O87" s="10">
        <v>-0.72049799999999997</v>
      </c>
      <c r="P87" s="9">
        <v>-1.4173929999999999</v>
      </c>
      <c r="Q87" s="9">
        <v>-0.51698699999999997</v>
      </c>
      <c r="R87" s="9">
        <v>1.93438</v>
      </c>
      <c r="S87" s="8">
        <v>-1.2973859999999999</v>
      </c>
      <c r="T87" s="9">
        <v>0.87473900000000004</v>
      </c>
      <c r="U87" s="10">
        <v>0.42264600000000002</v>
      </c>
      <c r="V87" s="9">
        <v>-4.9936629999999997</v>
      </c>
    </row>
    <row r="88" spans="1:22" x14ac:dyDescent="0.15">
      <c r="A88" s="16" t="s">
        <v>126</v>
      </c>
      <c r="B88" s="7">
        <v>2</v>
      </c>
      <c r="C88" s="8">
        <v>1.1907559999999999</v>
      </c>
      <c r="D88" s="9">
        <v>-3.0572889999999999</v>
      </c>
      <c r="E88" s="10">
        <v>1.866533</v>
      </c>
      <c r="F88" s="9">
        <v>1.3412729999999999</v>
      </c>
      <c r="G88" s="9">
        <v>1.1511769999999999</v>
      </c>
      <c r="H88" s="9">
        <v>1.0307390000000001</v>
      </c>
      <c r="I88" s="9">
        <v>0.69669499999999995</v>
      </c>
      <c r="J88" s="9">
        <v>-0.82247599999999998</v>
      </c>
      <c r="K88" s="9">
        <v>-1.1139680000000001</v>
      </c>
      <c r="L88" s="9">
        <v>-2.2834400000000001</v>
      </c>
      <c r="M88" s="8">
        <v>2.8357139999999998</v>
      </c>
      <c r="N88" s="9">
        <v>-2.098023</v>
      </c>
      <c r="O88" s="10">
        <v>-0.73769099999999999</v>
      </c>
      <c r="P88" s="9">
        <v>-1.7409809999999999</v>
      </c>
      <c r="Q88" s="9">
        <v>0.18592500000000001</v>
      </c>
      <c r="R88" s="9">
        <v>1.555056</v>
      </c>
      <c r="S88" s="8">
        <v>-0.83172800000000002</v>
      </c>
      <c r="T88" s="9">
        <v>0.68035900000000005</v>
      </c>
      <c r="U88" s="10">
        <v>0.151369</v>
      </c>
      <c r="V88" s="9">
        <v>1.341745</v>
      </c>
    </row>
    <row r="89" spans="1:22" x14ac:dyDescent="0.15">
      <c r="A89" s="16" t="s">
        <v>127</v>
      </c>
      <c r="B89" s="7">
        <v>3</v>
      </c>
      <c r="C89" s="8">
        <v>1.1721680000000001</v>
      </c>
      <c r="D89" s="9">
        <v>4.8877999999999998E-2</v>
      </c>
      <c r="E89" s="10">
        <v>-1.2210460000000001</v>
      </c>
      <c r="F89" s="9">
        <v>2.6790000000000001E-2</v>
      </c>
      <c r="G89" s="9">
        <v>7.4120000000000002E-3</v>
      </c>
      <c r="H89" s="9">
        <v>7.2820000000000003E-3</v>
      </c>
      <c r="I89" s="9">
        <v>4.895E-3</v>
      </c>
      <c r="J89" s="9">
        <v>-3.9960000000000004E-3</v>
      </c>
      <c r="K89" s="9">
        <v>-5.4599999999999996E-3</v>
      </c>
      <c r="L89" s="9">
        <v>-3.6922999999999997E-2</v>
      </c>
      <c r="M89" s="8">
        <v>0.48933900000000002</v>
      </c>
      <c r="N89" s="9">
        <v>1.2486000000000001E-2</v>
      </c>
      <c r="O89" s="10">
        <v>-0.50182499999999997</v>
      </c>
      <c r="P89" s="9">
        <v>-0.41378300000000001</v>
      </c>
      <c r="Q89" s="9">
        <v>0.398816</v>
      </c>
      <c r="R89" s="9">
        <v>1.4966999999999999E-2</v>
      </c>
      <c r="S89" s="8">
        <v>-1.9109130000000001</v>
      </c>
      <c r="T89" s="9">
        <v>4.6290999999999999E-2</v>
      </c>
      <c r="U89" s="10">
        <v>1.864622</v>
      </c>
      <c r="V89" s="9">
        <v>-5.5674149999999996</v>
      </c>
    </row>
    <row r="90" spans="1:22" x14ac:dyDescent="0.15">
      <c r="A90" s="16" t="s">
        <v>128</v>
      </c>
      <c r="B90" s="7">
        <v>3</v>
      </c>
      <c r="C90" s="8">
        <v>-3.5619329999999998</v>
      </c>
      <c r="D90" s="9">
        <v>6.3521150000000004</v>
      </c>
      <c r="E90" s="10">
        <v>-2.790181</v>
      </c>
      <c r="F90" s="9">
        <v>2.0713599999999999</v>
      </c>
      <c r="G90" s="9">
        <v>1.807944</v>
      </c>
      <c r="H90" s="9">
        <v>1.155354</v>
      </c>
      <c r="I90" s="9">
        <v>0.97449300000000005</v>
      </c>
      <c r="J90" s="9">
        <v>-0.86620699999999995</v>
      </c>
      <c r="K90" s="9">
        <v>-0.92266800000000004</v>
      </c>
      <c r="L90" s="9">
        <v>-4.2202760000000001</v>
      </c>
      <c r="M90" s="8">
        <v>-0.201931</v>
      </c>
      <c r="N90" s="9">
        <v>-0.24596599999999999</v>
      </c>
      <c r="O90" s="10">
        <v>0.44789699999999999</v>
      </c>
      <c r="P90" s="9">
        <v>-0.423983</v>
      </c>
      <c r="Q90" s="9">
        <v>0.60821499999999995</v>
      </c>
      <c r="R90" s="9">
        <v>-0.18423200000000001</v>
      </c>
      <c r="S90" s="8">
        <v>-0.64266900000000005</v>
      </c>
      <c r="T90" s="9">
        <v>0.32743699999999998</v>
      </c>
      <c r="U90" s="10">
        <v>0.31523200000000001</v>
      </c>
      <c r="V90" s="9">
        <v>-5.9667519999999996</v>
      </c>
    </row>
    <row r="91" spans="1:22" x14ac:dyDescent="0.15">
      <c r="A91" s="16" t="s">
        <v>129</v>
      </c>
      <c r="B91" s="7">
        <v>3</v>
      </c>
      <c r="C91" s="8">
        <v>-4.2046260000000002</v>
      </c>
      <c r="D91" s="9">
        <v>4.8294389999999998</v>
      </c>
      <c r="E91" s="10">
        <v>-0.62481299999999995</v>
      </c>
      <c r="F91" s="9">
        <v>3.5264359999999999</v>
      </c>
      <c r="G91" s="9">
        <v>2.7550979999999998</v>
      </c>
      <c r="H91" s="9">
        <v>1.842398</v>
      </c>
      <c r="I91" s="9">
        <v>1.4813879999999999</v>
      </c>
      <c r="J91" s="9">
        <v>-2.295334</v>
      </c>
      <c r="K91" s="9">
        <v>-2.3438720000000002</v>
      </c>
      <c r="L91" s="9">
        <v>-4.9661150000000003</v>
      </c>
      <c r="M91" s="8">
        <v>-1.458844</v>
      </c>
      <c r="N91" s="9">
        <v>2.001366</v>
      </c>
      <c r="O91" s="10">
        <v>-0.54252199999999995</v>
      </c>
      <c r="P91" s="9">
        <v>-6.0103999999999998E-2</v>
      </c>
      <c r="Q91" s="9">
        <v>-0.14137</v>
      </c>
      <c r="R91" s="9">
        <v>0.20147399999999999</v>
      </c>
      <c r="S91" s="8">
        <v>-1.16638</v>
      </c>
      <c r="T91" s="9">
        <v>0.95277999999999996</v>
      </c>
      <c r="U91" s="10">
        <v>0.21360100000000001</v>
      </c>
      <c r="V91" s="9">
        <v>-5.3487539999999996</v>
      </c>
    </row>
    <row r="92" spans="1:22" x14ac:dyDescent="0.15">
      <c r="A92" s="16" t="s">
        <v>130</v>
      </c>
      <c r="B92" s="7">
        <v>3</v>
      </c>
      <c r="C92" s="8">
        <v>-0.54498100000000005</v>
      </c>
      <c r="D92" s="9">
        <v>1.084881</v>
      </c>
      <c r="E92" s="10">
        <v>-0.53990000000000005</v>
      </c>
      <c r="F92" s="9">
        <v>3.359769</v>
      </c>
      <c r="G92" s="9">
        <v>2.7464870000000001</v>
      </c>
      <c r="H92" s="9">
        <v>1.9669719999999999</v>
      </c>
      <c r="I92" s="9">
        <v>0.80718299999999998</v>
      </c>
      <c r="J92" s="9">
        <v>-2.3797760000000001</v>
      </c>
      <c r="K92" s="9">
        <v>-2.478872</v>
      </c>
      <c r="L92" s="9">
        <v>-4.021763</v>
      </c>
      <c r="M92" s="8">
        <v>-1.276E-3</v>
      </c>
      <c r="N92" s="9">
        <v>-0.57209900000000002</v>
      </c>
      <c r="O92" s="10">
        <v>0.57337499999999997</v>
      </c>
      <c r="P92" s="9">
        <v>-2.4286799999999999</v>
      </c>
      <c r="Q92" s="9">
        <v>-1.08013</v>
      </c>
      <c r="R92" s="9">
        <v>3.50881</v>
      </c>
      <c r="S92" s="8">
        <v>-0.730375</v>
      </c>
      <c r="T92" s="9">
        <v>9.4885999999999998E-2</v>
      </c>
      <c r="U92" s="10">
        <v>0.63548899999999997</v>
      </c>
      <c r="V92" s="9">
        <v>-4.5392929999999998</v>
      </c>
    </row>
    <row r="93" spans="1:22" x14ac:dyDescent="0.15">
      <c r="A93" s="16" t="s">
        <v>131</v>
      </c>
      <c r="B93" s="7">
        <v>2</v>
      </c>
      <c r="C93" s="8">
        <v>1.82819</v>
      </c>
      <c r="D93" s="9">
        <v>1.8101750000000001</v>
      </c>
      <c r="E93" s="10">
        <v>-3.6383649999999998</v>
      </c>
      <c r="F93" s="9">
        <v>0.90180499999999997</v>
      </c>
      <c r="G93" s="9">
        <v>0.48177599999999998</v>
      </c>
      <c r="H93" s="9">
        <v>0.35638999999999998</v>
      </c>
      <c r="I93" s="9">
        <v>0.15084</v>
      </c>
      <c r="J93" s="9">
        <v>-0.219552</v>
      </c>
      <c r="K93" s="9">
        <v>-0.23625699999999999</v>
      </c>
      <c r="L93" s="9">
        <v>-1.4350020000000001</v>
      </c>
      <c r="M93" s="8">
        <v>0.43263800000000002</v>
      </c>
      <c r="N93" s="9">
        <v>-0.96255800000000002</v>
      </c>
      <c r="O93" s="10">
        <v>0.52991999999999995</v>
      </c>
      <c r="P93" s="9">
        <v>-0.53572900000000001</v>
      </c>
      <c r="Q93" s="9">
        <v>0.575874</v>
      </c>
      <c r="R93" s="9">
        <v>-4.0145E-2</v>
      </c>
      <c r="S93" s="8">
        <v>-1.373961</v>
      </c>
      <c r="T93" s="9">
        <v>-0.497004</v>
      </c>
      <c r="U93" s="10">
        <v>1.870965</v>
      </c>
      <c r="V93" s="9">
        <v>-5.4867730000000003</v>
      </c>
    </row>
    <row r="94" spans="1:22" x14ac:dyDescent="0.15">
      <c r="A94" s="16" t="s">
        <v>132</v>
      </c>
      <c r="B94" s="7">
        <v>2</v>
      </c>
      <c r="C94" s="8">
        <v>0.450629</v>
      </c>
      <c r="D94" s="9">
        <v>0.92779999999999996</v>
      </c>
      <c r="E94" s="10">
        <v>-1.3784289999999999</v>
      </c>
      <c r="F94" s="9">
        <v>0.99941599999999997</v>
      </c>
      <c r="G94" s="9">
        <v>0.93569800000000003</v>
      </c>
      <c r="H94" s="9">
        <v>0.735788</v>
      </c>
      <c r="I94" s="9">
        <v>0.52190300000000001</v>
      </c>
      <c r="J94" s="9">
        <v>-0.43947799999999998</v>
      </c>
      <c r="K94" s="9">
        <v>-0.46634399999999998</v>
      </c>
      <c r="L94" s="9">
        <v>-2.2869820000000001</v>
      </c>
      <c r="M94" s="8">
        <v>1.616552</v>
      </c>
      <c r="N94" s="9">
        <v>-1.187065</v>
      </c>
      <c r="O94" s="10">
        <v>-0.42948700000000001</v>
      </c>
      <c r="P94" s="9">
        <v>-0.32451099999999999</v>
      </c>
      <c r="Q94" s="9">
        <v>-0.33073200000000003</v>
      </c>
      <c r="R94" s="9">
        <v>0.65524300000000002</v>
      </c>
      <c r="S94" s="8">
        <v>-0.37147599999999997</v>
      </c>
      <c r="T94" s="9">
        <v>0.85289800000000004</v>
      </c>
      <c r="U94" s="10">
        <v>-0.48142200000000002</v>
      </c>
      <c r="V94" s="9">
        <v>-4.3303339999999997</v>
      </c>
    </row>
    <row r="95" spans="1:22" x14ac:dyDescent="0.15">
      <c r="A95" s="16" t="s">
        <v>133</v>
      </c>
      <c r="B95" s="7">
        <v>3</v>
      </c>
      <c r="C95" s="8">
        <v>5.2425420000000003</v>
      </c>
      <c r="D95" s="9">
        <v>-3.6065520000000002</v>
      </c>
      <c r="E95" s="10">
        <v>-1.635991</v>
      </c>
      <c r="F95" s="9">
        <v>0.12967799999999999</v>
      </c>
      <c r="G95" s="9">
        <v>7.6841000000000007E-2</v>
      </c>
      <c r="H95" s="9">
        <v>6.9960999999999995E-2</v>
      </c>
      <c r="I95" s="9">
        <v>6.6570000000000004E-2</v>
      </c>
      <c r="J95" s="9">
        <v>1.1474E-2</v>
      </c>
      <c r="K95" s="9">
        <v>-9.5172000000000007E-2</v>
      </c>
      <c r="L95" s="9">
        <v>-0.259353</v>
      </c>
      <c r="M95" s="8">
        <v>1.7540899999999999</v>
      </c>
      <c r="N95" s="9">
        <v>-1.50325</v>
      </c>
      <c r="O95" s="10">
        <v>-0.25084000000000001</v>
      </c>
      <c r="P95" s="9">
        <v>-5.4801000000000002E-2</v>
      </c>
      <c r="Q95" s="9">
        <v>-0.77449000000000001</v>
      </c>
      <c r="R95" s="9">
        <v>0.829291</v>
      </c>
      <c r="S95" s="8">
        <v>-2.2877000000000002E-2</v>
      </c>
      <c r="T95" s="9">
        <v>0.23466799999999999</v>
      </c>
      <c r="U95" s="10">
        <v>-0.21179100000000001</v>
      </c>
      <c r="V95" s="9">
        <v>1.542729</v>
      </c>
    </row>
    <row r="96" spans="1:22" x14ac:dyDescent="0.15">
      <c r="A96" s="16" t="s">
        <v>134</v>
      </c>
      <c r="B96" s="7">
        <v>2</v>
      </c>
      <c r="C96" s="8">
        <v>2.2173060000000002</v>
      </c>
      <c r="D96" s="9">
        <v>1.453001</v>
      </c>
      <c r="E96" s="10">
        <v>-3.6703070000000002</v>
      </c>
      <c r="F96" s="9">
        <v>0.69196400000000002</v>
      </c>
      <c r="G96" s="9">
        <v>0.50163500000000005</v>
      </c>
      <c r="H96" s="9">
        <v>0.30594100000000002</v>
      </c>
      <c r="I96" s="9">
        <v>0.24712100000000001</v>
      </c>
      <c r="J96" s="9">
        <v>-0.33075900000000003</v>
      </c>
      <c r="K96" s="9">
        <v>-0.384884</v>
      </c>
      <c r="L96" s="9">
        <v>-1.0310189999999999</v>
      </c>
      <c r="M96" s="8">
        <v>0.86142300000000005</v>
      </c>
      <c r="N96" s="9">
        <v>1.3943190000000001</v>
      </c>
      <c r="O96" s="10">
        <v>-2.2557420000000001</v>
      </c>
      <c r="P96" s="9">
        <v>0.38977200000000001</v>
      </c>
      <c r="Q96" s="9">
        <v>4.0843999999999998E-2</v>
      </c>
      <c r="R96" s="9">
        <v>-0.430616</v>
      </c>
      <c r="S96" s="8">
        <v>0.60811199999999999</v>
      </c>
      <c r="T96" s="9">
        <v>0.38497700000000001</v>
      </c>
      <c r="U96" s="10">
        <v>-0.993089</v>
      </c>
      <c r="V96" s="9">
        <v>-7.4973919999999996</v>
      </c>
    </row>
    <row r="97" spans="1:22" x14ac:dyDescent="0.15">
      <c r="A97" s="16" t="s">
        <v>135</v>
      </c>
      <c r="B97" s="7">
        <v>4</v>
      </c>
      <c r="C97" s="8">
        <v>-3.1883149999999998</v>
      </c>
      <c r="D97" s="9">
        <v>6.1285869999999996</v>
      </c>
      <c r="E97" s="10">
        <v>-2.9402720000000002</v>
      </c>
      <c r="F97" s="9">
        <v>2.4011680000000002</v>
      </c>
      <c r="G97" s="9">
        <v>1.9276599999999999</v>
      </c>
      <c r="H97" s="9">
        <v>0.73339100000000002</v>
      </c>
      <c r="I97" s="9">
        <v>0.55136099999999999</v>
      </c>
      <c r="J97" s="9">
        <v>-1.182471</v>
      </c>
      <c r="K97" s="9">
        <v>-1.1945939999999999</v>
      </c>
      <c r="L97" s="9">
        <v>-3.2365159999999999</v>
      </c>
      <c r="M97" s="8">
        <v>-0.96051200000000003</v>
      </c>
      <c r="N97" s="9">
        <v>0.69472500000000004</v>
      </c>
      <c r="O97" s="10">
        <v>0.265787</v>
      </c>
      <c r="P97" s="9">
        <v>0.42901099999999998</v>
      </c>
      <c r="Q97" s="9">
        <v>0.46595900000000001</v>
      </c>
      <c r="R97" s="9">
        <v>-0.89497000000000004</v>
      </c>
      <c r="S97" s="8">
        <v>-0.123932</v>
      </c>
      <c r="T97" s="9">
        <v>0.339175</v>
      </c>
      <c r="U97" s="10">
        <v>-0.21524299999999999</v>
      </c>
      <c r="V97" s="9">
        <v>-6.692558</v>
      </c>
    </row>
    <row r="98" spans="1:22" x14ac:dyDescent="0.15">
      <c r="A98" s="16" t="s">
        <v>136</v>
      </c>
      <c r="B98" s="7">
        <v>2</v>
      </c>
      <c r="C98" s="8">
        <v>1.8668849999999999</v>
      </c>
      <c r="D98" s="9">
        <v>-3.2098179999999998</v>
      </c>
      <c r="E98" s="10">
        <v>1.3429329999999999</v>
      </c>
      <c r="F98" s="9">
        <v>4.1750080000000001</v>
      </c>
      <c r="G98" s="9">
        <v>2.4829319999999999</v>
      </c>
      <c r="H98" s="9">
        <v>1.556338</v>
      </c>
      <c r="I98" s="9">
        <v>1.202156</v>
      </c>
      <c r="J98" s="9">
        <v>-2.157394</v>
      </c>
      <c r="K98" s="9">
        <v>-3.0774469999999998</v>
      </c>
      <c r="L98" s="9">
        <v>-4.1815920000000002</v>
      </c>
      <c r="M98" s="8">
        <v>1.3273870000000001</v>
      </c>
      <c r="N98" s="9">
        <v>-0.71269400000000005</v>
      </c>
      <c r="O98" s="10">
        <v>-0.61469300000000004</v>
      </c>
      <c r="P98" s="9">
        <v>-0.69655699999999998</v>
      </c>
      <c r="Q98" s="9">
        <v>-0.336752</v>
      </c>
      <c r="R98" s="9">
        <v>1.033309</v>
      </c>
      <c r="S98" s="8">
        <v>-1.7874920000000001</v>
      </c>
      <c r="T98" s="9">
        <v>1.339793</v>
      </c>
      <c r="U98" s="10">
        <v>0.44769999999999999</v>
      </c>
      <c r="V98" s="9">
        <v>1.896949</v>
      </c>
    </row>
    <row r="99" spans="1:22" x14ac:dyDescent="0.15">
      <c r="A99" s="16" t="s">
        <v>137</v>
      </c>
      <c r="B99" s="7">
        <v>2</v>
      </c>
      <c r="C99" s="8">
        <v>5.6463200000000002</v>
      </c>
      <c r="D99" s="9">
        <v>-2.869764</v>
      </c>
      <c r="E99" s="10">
        <v>-2.7765550000000001</v>
      </c>
      <c r="F99" s="9">
        <v>0.72445700000000002</v>
      </c>
      <c r="G99" s="9">
        <v>0.59540999999999999</v>
      </c>
      <c r="H99" s="9">
        <v>0.532582</v>
      </c>
      <c r="I99" s="9">
        <v>0.44794699999999998</v>
      </c>
      <c r="J99" s="9">
        <v>-0.38270599999999999</v>
      </c>
      <c r="K99" s="9">
        <v>-0.736155</v>
      </c>
      <c r="L99" s="9">
        <v>-1.181535</v>
      </c>
      <c r="M99" s="8">
        <v>0.95272199999999996</v>
      </c>
      <c r="N99" s="9">
        <v>-0.276694</v>
      </c>
      <c r="O99" s="10">
        <v>-0.67602799999999996</v>
      </c>
      <c r="P99" s="9">
        <v>-0.74200100000000002</v>
      </c>
      <c r="Q99" s="9">
        <v>-2.7397000000000001E-2</v>
      </c>
      <c r="R99" s="9">
        <v>0.76939800000000003</v>
      </c>
      <c r="S99" s="8">
        <v>-0.14974699999999999</v>
      </c>
      <c r="T99" s="9">
        <v>0.20411699999999999</v>
      </c>
      <c r="U99" s="10">
        <v>-5.4370000000000002E-2</v>
      </c>
      <c r="V99" s="9">
        <v>-3.1202619999999999</v>
      </c>
    </row>
    <row r="100" spans="1:22" x14ac:dyDescent="0.15">
      <c r="A100" s="16" t="s">
        <v>138</v>
      </c>
      <c r="B100" s="7">
        <v>2</v>
      </c>
      <c r="C100" s="8">
        <v>0.59796700000000003</v>
      </c>
      <c r="D100" s="9">
        <v>-0.134544</v>
      </c>
      <c r="E100" s="10">
        <v>-0.463424</v>
      </c>
      <c r="F100" s="9">
        <v>0.72094899999999995</v>
      </c>
      <c r="G100" s="9">
        <v>0.59901499999999996</v>
      </c>
      <c r="H100" s="9">
        <v>0.564195</v>
      </c>
      <c r="I100" s="9">
        <v>0.50765800000000005</v>
      </c>
      <c r="J100" s="9">
        <v>-0.104491</v>
      </c>
      <c r="K100" s="9">
        <v>-0.125643</v>
      </c>
      <c r="L100" s="9">
        <v>-2.1616840000000002</v>
      </c>
      <c r="M100" s="8">
        <v>0.42179800000000001</v>
      </c>
      <c r="N100" s="9">
        <v>-0.122669</v>
      </c>
      <c r="O100" s="10">
        <v>-0.29912899999999998</v>
      </c>
      <c r="P100" s="9">
        <v>-0.711538</v>
      </c>
      <c r="Q100" s="9">
        <v>-2.6409999999999999E-2</v>
      </c>
      <c r="R100" s="9">
        <v>0.73794800000000005</v>
      </c>
      <c r="S100" s="8">
        <v>-1.402317</v>
      </c>
      <c r="T100" s="9">
        <v>0.17593200000000001</v>
      </c>
      <c r="U100" s="10">
        <v>1.2263850000000001</v>
      </c>
      <c r="V100" s="9">
        <v>-4.4130859999999998</v>
      </c>
    </row>
    <row r="101" spans="1:22" x14ac:dyDescent="0.15">
      <c r="A101" s="16" t="s">
        <v>139</v>
      </c>
      <c r="B101" s="7">
        <v>2</v>
      </c>
      <c r="C101" s="8">
        <v>0.87951599999999996</v>
      </c>
      <c r="D101" s="9">
        <v>-0.63819700000000001</v>
      </c>
      <c r="E101" s="10">
        <v>-0.24131900000000001</v>
      </c>
      <c r="F101" s="9">
        <v>1.5372859999999999</v>
      </c>
      <c r="G101" s="9">
        <v>1.066225</v>
      </c>
      <c r="H101" s="9">
        <v>0.86939599999999995</v>
      </c>
      <c r="I101" s="9">
        <v>0.73896200000000001</v>
      </c>
      <c r="J101" s="9">
        <v>-0.43237900000000001</v>
      </c>
      <c r="K101" s="9">
        <v>-0.93066899999999997</v>
      </c>
      <c r="L101" s="9">
        <v>-2.8488220000000002</v>
      </c>
      <c r="M101" s="8">
        <v>0.25531599999999999</v>
      </c>
      <c r="N101" s="9">
        <v>8.7725999999999998E-2</v>
      </c>
      <c r="O101" s="10">
        <v>-0.34304299999999999</v>
      </c>
      <c r="P101" s="9">
        <v>-0.59753299999999998</v>
      </c>
      <c r="Q101" s="9">
        <v>-2.7563000000000001E-2</v>
      </c>
      <c r="R101" s="9">
        <v>0.62509700000000001</v>
      </c>
      <c r="S101" s="8">
        <v>-0.79426099999999999</v>
      </c>
      <c r="T101" s="9">
        <v>0.59137200000000001</v>
      </c>
      <c r="U101" s="10">
        <v>0.20288900000000001</v>
      </c>
      <c r="V101" s="9">
        <v>8.5795910000000006</v>
      </c>
    </row>
    <row r="102" spans="1:22" x14ac:dyDescent="0.15">
      <c r="A102" s="16" t="s">
        <v>140</v>
      </c>
      <c r="B102" s="7">
        <v>4</v>
      </c>
      <c r="C102" s="8">
        <v>-1.4529650000000001</v>
      </c>
      <c r="D102" s="9">
        <v>1.0079819999999999</v>
      </c>
      <c r="E102" s="10">
        <v>0.44498300000000002</v>
      </c>
      <c r="F102" s="9">
        <v>6.5331429999999999</v>
      </c>
      <c r="G102" s="9">
        <v>5.8285580000000001</v>
      </c>
      <c r="H102" s="9">
        <v>3.413951</v>
      </c>
      <c r="I102" s="9">
        <v>-1.121732</v>
      </c>
      <c r="J102" s="9">
        <v>-4.4567649999999999</v>
      </c>
      <c r="K102" s="9">
        <v>-4.7613880000000002</v>
      </c>
      <c r="L102" s="9">
        <v>-5.4357670000000002</v>
      </c>
      <c r="M102" s="8">
        <v>-1.3998969999999999</v>
      </c>
      <c r="N102" s="9">
        <v>1.459975</v>
      </c>
      <c r="O102" s="10">
        <v>-6.0077999999999999E-2</v>
      </c>
      <c r="P102" s="9">
        <v>-0.99851699999999999</v>
      </c>
      <c r="Q102" s="9">
        <v>-0.989375</v>
      </c>
      <c r="R102" s="9">
        <v>1.987892</v>
      </c>
      <c r="S102" s="8">
        <v>-0.29823899999999998</v>
      </c>
      <c r="T102" s="9">
        <v>8.8914000000000007E-2</v>
      </c>
      <c r="U102" s="10">
        <v>0.20932500000000001</v>
      </c>
      <c r="V102" s="9">
        <v>-5.8743119999999998</v>
      </c>
    </row>
    <row r="103" spans="1:22" x14ac:dyDescent="0.15">
      <c r="A103" s="16" t="s">
        <v>141</v>
      </c>
      <c r="B103" s="7">
        <v>2</v>
      </c>
      <c r="C103" s="8">
        <v>-2.1327820000000002</v>
      </c>
      <c r="D103" s="9">
        <v>-2.0125000000000002</v>
      </c>
      <c r="E103" s="10">
        <v>4.1452819999999999</v>
      </c>
      <c r="F103" s="9">
        <v>1.20299</v>
      </c>
      <c r="G103" s="9">
        <v>0.99545899999999998</v>
      </c>
      <c r="H103" s="9">
        <v>0.915184</v>
      </c>
      <c r="I103" s="9">
        <v>4.8203000000000003E-2</v>
      </c>
      <c r="J103" s="9">
        <v>-0.76471800000000001</v>
      </c>
      <c r="K103" s="9">
        <v>-1.068106</v>
      </c>
      <c r="L103" s="9">
        <v>-1.3290109999999999</v>
      </c>
      <c r="M103" s="8">
        <v>0.87438700000000003</v>
      </c>
      <c r="N103" s="9">
        <v>-6.7788000000000001E-2</v>
      </c>
      <c r="O103" s="10">
        <v>-0.80659800000000004</v>
      </c>
      <c r="P103" s="9">
        <v>-0.42012899999999997</v>
      </c>
      <c r="Q103" s="9">
        <v>0.245813</v>
      </c>
      <c r="R103" s="9">
        <v>0.174316</v>
      </c>
      <c r="S103" s="8">
        <v>-0.79003999999999996</v>
      </c>
      <c r="T103" s="9">
        <v>0.53230500000000003</v>
      </c>
      <c r="U103" s="10">
        <v>0.25773600000000002</v>
      </c>
      <c r="V103" s="9">
        <v>-4.1024320000000003</v>
      </c>
    </row>
    <row r="104" spans="1:22" x14ac:dyDescent="0.15">
      <c r="A104" s="16" t="s">
        <v>142</v>
      </c>
      <c r="B104" s="7">
        <v>1</v>
      </c>
      <c r="C104" s="8">
        <v>1.443538</v>
      </c>
      <c r="D104" s="9">
        <v>2.7161240000000002</v>
      </c>
      <c r="E104" s="10">
        <v>-4.159662</v>
      </c>
      <c r="F104" s="9">
        <v>1.429</v>
      </c>
      <c r="G104" s="9">
        <v>1.2822910000000001</v>
      </c>
      <c r="H104" s="9">
        <v>0.92390399999999995</v>
      </c>
      <c r="I104" s="9">
        <v>0.49911</v>
      </c>
      <c r="J104" s="9">
        <v>-1.2024330000000001</v>
      </c>
      <c r="K104" s="9">
        <v>-1.2137420000000001</v>
      </c>
      <c r="L104" s="9">
        <v>-1.718129</v>
      </c>
      <c r="M104" s="8">
        <v>-0.64294700000000005</v>
      </c>
      <c r="N104" s="9">
        <v>-0.44819399999999998</v>
      </c>
      <c r="O104" s="10">
        <v>1.0911409999999999</v>
      </c>
      <c r="P104" s="9">
        <v>0.74670599999999998</v>
      </c>
      <c r="Q104" s="9">
        <v>-0.26674599999999998</v>
      </c>
      <c r="R104" s="9">
        <v>-0.47996</v>
      </c>
      <c r="S104" s="8">
        <v>0.28721000000000002</v>
      </c>
      <c r="T104" s="9">
        <v>0.351937</v>
      </c>
      <c r="U104" s="10">
        <v>-0.63914700000000002</v>
      </c>
      <c r="V104" s="9">
        <v>-6.3044760000000002</v>
      </c>
    </row>
    <row r="105" spans="1:22" x14ac:dyDescent="0.15">
      <c r="A105" s="16" t="s">
        <v>143</v>
      </c>
      <c r="B105" s="7">
        <v>4</v>
      </c>
      <c r="C105" s="8">
        <v>-1.039201</v>
      </c>
      <c r="D105" s="9">
        <v>2.9950920000000001</v>
      </c>
      <c r="E105" s="10">
        <v>-1.955891</v>
      </c>
      <c r="F105" s="9">
        <v>10.726566</v>
      </c>
      <c r="G105" s="9">
        <v>6.9746110000000003</v>
      </c>
      <c r="H105" s="9">
        <v>1.3921049999999999</v>
      </c>
      <c r="I105" s="9">
        <v>-0.95349700000000004</v>
      </c>
      <c r="J105" s="9">
        <v>-5.1215380000000001</v>
      </c>
      <c r="K105" s="9">
        <v>-5.6487239999999996</v>
      </c>
      <c r="L105" s="9">
        <v>-7.369523</v>
      </c>
      <c r="M105" s="8">
        <v>-0.776702</v>
      </c>
      <c r="N105" s="9">
        <v>0.31584400000000001</v>
      </c>
      <c r="O105" s="10">
        <v>0.46085799999999999</v>
      </c>
      <c r="P105" s="9">
        <v>-1.9568479999999999</v>
      </c>
      <c r="Q105" s="9">
        <v>-0.20253299999999999</v>
      </c>
      <c r="R105" s="9">
        <v>2.1593810000000002</v>
      </c>
      <c r="S105" s="8">
        <v>-0.18604100000000001</v>
      </c>
      <c r="T105" s="9">
        <v>0.82684999999999997</v>
      </c>
      <c r="U105" s="10">
        <v>-0.64080899999999996</v>
      </c>
      <c r="V105" s="9">
        <v>-6.5867649999999998</v>
      </c>
    </row>
    <row r="106" spans="1:22" x14ac:dyDescent="0.15">
      <c r="A106" s="16" t="s">
        <v>144</v>
      </c>
      <c r="B106" s="7">
        <v>3</v>
      </c>
      <c r="C106" s="8">
        <v>-3.9213170000000002</v>
      </c>
      <c r="D106" s="9">
        <v>0.45648499999999997</v>
      </c>
      <c r="E106" s="10">
        <v>3.4648319999999999</v>
      </c>
      <c r="F106" s="9">
        <v>4.0866680000000004</v>
      </c>
      <c r="G106" s="9">
        <v>3.1341510000000001</v>
      </c>
      <c r="H106" s="9">
        <v>2.2826960000000001</v>
      </c>
      <c r="I106" s="9">
        <v>0.961229</v>
      </c>
      <c r="J106" s="9">
        <v>-2.83392</v>
      </c>
      <c r="K106" s="9">
        <v>-2.9318930000000001</v>
      </c>
      <c r="L106" s="9">
        <v>-4.698931</v>
      </c>
      <c r="M106" s="8">
        <v>0.76628200000000002</v>
      </c>
      <c r="N106" s="9">
        <v>-1.002953</v>
      </c>
      <c r="O106" s="10">
        <v>0.23667099999999999</v>
      </c>
      <c r="P106" s="9">
        <v>-1.6096520000000001</v>
      </c>
      <c r="Q106" s="9">
        <v>-0.498361</v>
      </c>
      <c r="R106" s="9">
        <v>2.1080139999999998</v>
      </c>
      <c r="S106" s="8">
        <v>-1.271461</v>
      </c>
      <c r="T106" s="9">
        <v>-0.189054</v>
      </c>
      <c r="U106" s="10">
        <v>1.460515</v>
      </c>
      <c r="V106" s="9">
        <v>-3.6755239999999998</v>
      </c>
    </row>
    <row r="107" spans="1:22" x14ac:dyDescent="0.15">
      <c r="A107" s="16" t="s">
        <v>145</v>
      </c>
      <c r="B107" s="7">
        <v>2</v>
      </c>
      <c r="C107" s="8">
        <v>-2.9958490000000002</v>
      </c>
      <c r="D107" s="9">
        <v>2.283725</v>
      </c>
      <c r="E107" s="10">
        <v>0.71212399999999998</v>
      </c>
      <c r="F107" s="9">
        <v>7.7002899999999999</v>
      </c>
      <c r="G107" s="9">
        <v>6.2061149999999996</v>
      </c>
      <c r="H107" s="9">
        <v>3.6436700000000002</v>
      </c>
      <c r="I107" s="9">
        <v>-0.258573</v>
      </c>
      <c r="J107" s="9">
        <v>-5.1977570000000002</v>
      </c>
      <c r="K107" s="9">
        <v>-5.62547</v>
      </c>
      <c r="L107" s="9">
        <v>-6.4682760000000004</v>
      </c>
      <c r="M107" s="8">
        <v>3.2420999999999998E-2</v>
      </c>
      <c r="N107" s="9">
        <v>-0.38818999999999998</v>
      </c>
      <c r="O107" s="10">
        <v>0.355769</v>
      </c>
      <c r="P107" s="9">
        <v>-1.024411</v>
      </c>
      <c r="Q107" s="9">
        <v>-0.41006900000000002</v>
      </c>
      <c r="R107" s="9">
        <v>1.43448</v>
      </c>
      <c r="S107" s="8">
        <v>0.74348400000000003</v>
      </c>
      <c r="T107" s="9">
        <v>7.5838000000000003E-2</v>
      </c>
      <c r="U107" s="10">
        <v>-0.81932199999999999</v>
      </c>
      <c r="V107" s="9">
        <v>-6.2967360000000001</v>
      </c>
    </row>
    <row r="108" spans="1:22" x14ac:dyDescent="0.15">
      <c r="A108" s="16" t="s">
        <v>146</v>
      </c>
      <c r="B108" s="7">
        <v>3</v>
      </c>
      <c r="C108" s="8">
        <v>3.6531980000000002</v>
      </c>
      <c r="D108" s="9">
        <v>0.34357300000000002</v>
      </c>
      <c r="E108" s="10">
        <v>-3.996772</v>
      </c>
      <c r="F108" s="9">
        <v>0.23680499999999999</v>
      </c>
      <c r="G108" s="9">
        <v>0.20188600000000001</v>
      </c>
      <c r="H108" s="9">
        <v>0.12600900000000001</v>
      </c>
      <c r="I108" s="9">
        <v>9.2917E-2</v>
      </c>
      <c r="J108" s="9">
        <v>-0.18104200000000001</v>
      </c>
      <c r="K108" s="9">
        <v>-0.199318</v>
      </c>
      <c r="L108" s="9">
        <v>-0.27725699999999998</v>
      </c>
      <c r="M108" s="8">
        <v>1.134693</v>
      </c>
      <c r="N108" s="9">
        <v>-5.5295999999999998E-2</v>
      </c>
      <c r="O108" s="10">
        <v>-1.0793969999999999</v>
      </c>
      <c r="P108" s="9">
        <v>0.89701399999999998</v>
      </c>
      <c r="Q108" s="9">
        <v>-2.3649999999999999E-3</v>
      </c>
      <c r="R108" s="9">
        <v>-0.89464900000000003</v>
      </c>
      <c r="S108" s="8">
        <v>1.1331929999999999</v>
      </c>
      <c r="T108" s="9">
        <v>-0.29216799999999998</v>
      </c>
      <c r="U108" s="10">
        <v>-0.84102500000000002</v>
      </c>
      <c r="V108" s="9">
        <v>-6.8864780000000003</v>
      </c>
    </row>
    <row r="109" spans="1:22" x14ac:dyDescent="0.15">
      <c r="A109" s="16" t="s">
        <v>147</v>
      </c>
      <c r="B109" s="7">
        <v>2</v>
      </c>
      <c r="C109" s="8">
        <v>-0.53824899999999998</v>
      </c>
      <c r="D109" s="9">
        <v>-0.29750199999999999</v>
      </c>
      <c r="E109" s="10">
        <v>0.83575100000000002</v>
      </c>
      <c r="F109" s="9">
        <v>4.7573590000000001</v>
      </c>
      <c r="G109" s="9">
        <v>3.6683539999999999</v>
      </c>
      <c r="H109" s="9">
        <v>2.6985060000000001</v>
      </c>
      <c r="I109" s="9">
        <v>1.6508119999999999</v>
      </c>
      <c r="J109" s="9">
        <v>-3.9720810000000002</v>
      </c>
      <c r="K109" s="9">
        <v>-4.0987830000000001</v>
      </c>
      <c r="L109" s="9">
        <v>-4.704167</v>
      </c>
      <c r="M109" s="8">
        <v>-0.31923499999999999</v>
      </c>
      <c r="N109" s="9">
        <v>0.36910199999999999</v>
      </c>
      <c r="O109" s="10">
        <v>-4.9867000000000002E-2</v>
      </c>
      <c r="P109" s="9">
        <v>-2.7554859999999999</v>
      </c>
      <c r="Q109" s="9">
        <v>-0.44650299999999998</v>
      </c>
      <c r="R109" s="9">
        <v>3.2019890000000002</v>
      </c>
      <c r="S109" s="8">
        <v>-0.57952400000000004</v>
      </c>
      <c r="T109" s="9">
        <v>0.76970099999999997</v>
      </c>
      <c r="U109" s="10">
        <v>-0.19017800000000001</v>
      </c>
      <c r="V109" s="9">
        <v>-3.2035360000000002</v>
      </c>
    </row>
    <row r="110" spans="1:22" x14ac:dyDescent="0.15">
      <c r="A110" s="16" t="s">
        <v>148</v>
      </c>
      <c r="B110" s="7">
        <v>2</v>
      </c>
      <c r="C110" s="8">
        <v>2.268942</v>
      </c>
      <c r="D110" s="9">
        <v>-4.7773999999999997E-2</v>
      </c>
      <c r="E110" s="10">
        <v>-2.221168</v>
      </c>
      <c r="F110" s="9">
        <v>7.8252769999999998</v>
      </c>
      <c r="G110" s="9">
        <v>4.5956780000000004</v>
      </c>
      <c r="H110" s="9">
        <v>1.3107070000000001</v>
      </c>
      <c r="I110" s="9">
        <v>0.29125200000000001</v>
      </c>
      <c r="J110" s="9">
        <v>-3.7475309999999999</v>
      </c>
      <c r="K110" s="9">
        <v>-4.2931780000000002</v>
      </c>
      <c r="L110" s="9">
        <v>-5.9822040000000003</v>
      </c>
      <c r="M110" s="8">
        <v>-0.84880199999999995</v>
      </c>
      <c r="N110" s="9">
        <v>-0.57277699999999998</v>
      </c>
      <c r="O110" s="10">
        <v>1.4215789999999999</v>
      </c>
      <c r="P110" s="9">
        <v>-1.664528</v>
      </c>
      <c r="Q110" s="9">
        <v>0.108333</v>
      </c>
      <c r="R110" s="9">
        <v>1.556195</v>
      </c>
      <c r="S110" s="8">
        <v>-0.92743200000000003</v>
      </c>
      <c r="T110" s="9">
        <v>0.72909100000000004</v>
      </c>
      <c r="U110" s="10">
        <v>0.19834099999999999</v>
      </c>
      <c r="V110" s="9">
        <v>4.795776</v>
      </c>
    </row>
    <row r="111" spans="1:22" x14ac:dyDescent="0.15">
      <c r="A111" s="16" t="s">
        <v>149</v>
      </c>
      <c r="B111" s="7">
        <v>3</v>
      </c>
      <c r="C111" s="8">
        <v>1.8290280000000001</v>
      </c>
      <c r="D111" s="9">
        <v>-1.668096</v>
      </c>
      <c r="E111" s="10">
        <v>-0.16093299999999999</v>
      </c>
      <c r="F111" s="9">
        <v>0.173819</v>
      </c>
      <c r="G111" s="9">
        <v>0.112163</v>
      </c>
      <c r="H111" s="9">
        <v>9.9125000000000005E-2</v>
      </c>
      <c r="I111" s="9">
        <v>3.4424999999999997E-2</v>
      </c>
      <c r="J111" s="9">
        <v>-6.8845000000000003E-2</v>
      </c>
      <c r="K111" s="9">
        <v>-8.1767000000000006E-2</v>
      </c>
      <c r="L111" s="9">
        <v>-0.26892100000000002</v>
      </c>
      <c r="M111" s="8">
        <v>-1.2829999999999999E-2</v>
      </c>
      <c r="N111" s="9">
        <v>0.46967700000000001</v>
      </c>
      <c r="O111" s="10">
        <v>-0.45684799999999998</v>
      </c>
      <c r="P111" s="9">
        <v>-1.2149460000000001</v>
      </c>
      <c r="Q111" s="9">
        <v>-0.216534</v>
      </c>
      <c r="R111" s="9">
        <v>1.4314789999999999</v>
      </c>
      <c r="S111" s="8">
        <v>-1.9157839999999999</v>
      </c>
      <c r="T111" s="9">
        <v>-0.54103100000000004</v>
      </c>
      <c r="U111" s="10">
        <v>2.4568150000000002</v>
      </c>
      <c r="V111" s="9">
        <v>-4.4663019999999998</v>
      </c>
    </row>
    <row r="112" spans="1:22" x14ac:dyDescent="0.15">
      <c r="A112" s="16" t="s">
        <v>150</v>
      </c>
      <c r="B112" s="7">
        <v>1</v>
      </c>
      <c r="C112" s="8">
        <v>4.1366370000000003</v>
      </c>
      <c r="D112" s="9">
        <v>-2.6931799999999999</v>
      </c>
      <c r="E112" s="10">
        <v>-1.443457</v>
      </c>
      <c r="F112" s="9">
        <v>2.9189180000000001</v>
      </c>
      <c r="G112" s="9">
        <v>1.7840879999999999</v>
      </c>
      <c r="H112" s="9">
        <v>1.469079</v>
      </c>
      <c r="I112" s="9">
        <v>1.0095449999999999</v>
      </c>
      <c r="J112" s="9">
        <v>-2.0271479999999999</v>
      </c>
      <c r="K112" s="9">
        <v>-2.117048</v>
      </c>
      <c r="L112" s="9">
        <v>-3.037433</v>
      </c>
      <c r="M112" s="8">
        <v>-0.29619800000000002</v>
      </c>
      <c r="N112" s="9">
        <v>-0.114625</v>
      </c>
      <c r="O112" s="10">
        <v>0.41082299999999999</v>
      </c>
      <c r="P112" s="9">
        <v>-1.7073199999999999</v>
      </c>
      <c r="Q112" s="9">
        <v>-0.25435099999999999</v>
      </c>
      <c r="R112" s="9">
        <v>1.9616709999999999</v>
      </c>
      <c r="S112" s="8">
        <v>-0.62358999999999998</v>
      </c>
      <c r="T112" s="9">
        <v>9.0244000000000005E-2</v>
      </c>
      <c r="U112" s="10">
        <v>0.53334599999999999</v>
      </c>
      <c r="V112" s="9">
        <v>-2.6207250000000002</v>
      </c>
    </row>
    <row r="113" spans="1:22" x14ac:dyDescent="0.15">
      <c r="A113" s="16" t="s">
        <v>151</v>
      </c>
      <c r="B113" s="7">
        <v>3</v>
      </c>
      <c r="C113" s="8">
        <v>-0.502332</v>
      </c>
      <c r="D113" s="9">
        <v>0.59175</v>
      </c>
      <c r="E113" s="10">
        <v>-8.9417999999999997E-2</v>
      </c>
      <c r="F113" s="9">
        <v>1.2895829999999999</v>
      </c>
      <c r="G113" s="9">
        <v>1.0257499999999999</v>
      </c>
      <c r="H113" s="9">
        <v>0.98088399999999998</v>
      </c>
      <c r="I113" s="9">
        <v>4.3062000000000003E-2</v>
      </c>
      <c r="J113" s="9">
        <v>-0.97627399999999998</v>
      </c>
      <c r="K113" s="9">
        <v>-1.0163230000000001</v>
      </c>
      <c r="L113" s="9">
        <v>-1.346684</v>
      </c>
      <c r="M113" s="8">
        <v>0.41222599999999998</v>
      </c>
      <c r="N113" s="9">
        <v>0.30905100000000002</v>
      </c>
      <c r="O113" s="10">
        <v>-0.72127699999999995</v>
      </c>
      <c r="P113" s="9">
        <v>-1.593567</v>
      </c>
      <c r="Q113" s="9">
        <v>0.36084100000000002</v>
      </c>
      <c r="R113" s="9">
        <v>1.2327250000000001</v>
      </c>
      <c r="S113" s="8">
        <v>-0.669269</v>
      </c>
      <c r="T113" s="9">
        <v>0.16306300000000001</v>
      </c>
      <c r="U113" s="10">
        <v>0.50620500000000002</v>
      </c>
      <c r="V113" s="9">
        <v>-6.0776890000000003</v>
      </c>
    </row>
    <row r="114" spans="1:22" x14ac:dyDescent="0.15">
      <c r="A114" s="16" t="s">
        <v>152</v>
      </c>
      <c r="B114" s="7">
        <v>4</v>
      </c>
      <c r="C114" s="8">
        <v>2.9200110000000001</v>
      </c>
      <c r="D114" s="9">
        <v>-4.2745730000000002</v>
      </c>
      <c r="E114" s="10">
        <v>1.354563</v>
      </c>
      <c r="F114" s="9">
        <v>0.46210400000000001</v>
      </c>
      <c r="G114" s="9">
        <v>0.37844100000000003</v>
      </c>
      <c r="H114" s="9">
        <v>0.33124399999999998</v>
      </c>
      <c r="I114" s="9">
        <v>0.22176699999999999</v>
      </c>
      <c r="J114" s="9">
        <v>-5.4647000000000001E-2</v>
      </c>
      <c r="K114" s="9">
        <v>-0.47259899999999999</v>
      </c>
      <c r="L114" s="9">
        <v>-0.86631100000000005</v>
      </c>
      <c r="M114" s="8">
        <v>3.900652</v>
      </c>
      <c r="N114" s="9">
        <v>-2.1049129999999998</v>
      </c>
      <c r="O114" s="10">
        <v>-1.795739</v>
      </c>
      <c r="P114" s="9">
        <v>-0.65743600000000002</v>
      </c>
      <c r="Q114" s="9">
        <v>0.13650000000000001</v>
      </c>
      <c r="R114" s="9">
        <v>0.52093599999999995</v>
      </c>
      <c r="S114" s="8">
        <v>-0.42083999999999999</v>
      </c>
      <c r="T114" s="9">
        <v>0.41003600000000001</v>
      </c>
      <c r="U114" s="10">
        <v>1.0803999999999999E-2</v>
      </c>
      <c r="V114" s="9">
        <v>3.4206439999999998</v>
      </c>
    </row>
    <row r="115" spans="1:22" x14ac:dyDescent="0.15">
      <c r="A115" s="16" t="s">
        <v>153</v>
      </c>
      <c r="B115" s="7">
        <v>2</v>
      </c>
      <c r="C115" s="8">
        <v>-1.8215250000000001</v>
      </c>
      <c r="D115" s="9">
        <v>4.2887779999999998</v>
      </c>
      <c r="E115" s="10">
        <v>-2.4672529999999999</v>
      </c>
      <c r="F115" s="9">
        <v>0.54728200000000005</v>
      </c>
      <c r="G115" s="9">
        <v>0.39388899999999999</v>
      </c>
      <c r="H115" s="9">
        <v>0.27457199999999998</v>
      </c>
      <c r="I115" s="9">
        <v>0.22367300000000001</v>
      </c>
      <c r="J115" s="9">
        <v>-9.3038999999999997E-2</v>
      </c>
      <c r="K115" s="9">
        <v>-0.100947</v>
      </c>
      <c r="L115" s="9">
        <v>-1.24543</v>
      </c>
      <c r="M115" s="8">
        <v>-2.2018960000000001</v>
      </c>
      <c r="N115" s="9">
        <v>1.3522799999999999</v>
      </c>
      <c r="O115" s="10">
        <v>0.84961600000000004</v>
      </c>
      <c r="P115" s="9">
        <v>0.69960500000000003</v>
      </c>
      <c r="Q115" s="9">
        <v>-0.53161400000000003</v>
      </c>
      <c r="R115" s="9">
        <v>-0.167991</v>
      </c>
      <c r="S115" s="8">
        <v>-0.78355799999999998</v>
      </c>
      <c r="T115" s="9">
        <v>0.132713</v>
      </c>
      <c r="U115" s="10">
        <v>0.65084500000000001</v>
      </c>
      <c r="V115" s="9">
        <v>2.7667139999999999</v>
      </c>
    </row>
    <row r="116" spans="1:22" x14ac:dyDescent="0.15">
      <c r="A116" s="16" t="s">
        <v>154</v>
      </c>
      <c r="B116" s="7">
        <v>1</v>
      </c>
      <c r="C116" s="8">
        <v>1.9534800000000001</v>
      </c>
      <c r="D116" s="9">
        <v>-2.5161899999999999</v>
      </c>
      <c r="E116" s="10">
        <v>0.56271000000000004</v>
      </c>
      <c r="F116" s="9">
        <v>3.672196</v>
      </c>
      <c r="G116" s="9">
        <v>1.5906530000000001</v>
      </c>
      <c r="H116" s="9">
        <v>1.1343890000000001</v>
      </c>
      <c r="I116" s="9">
        <v>0.97005399999999997</v>
      </c>
      <c r="J116" s="9">
        <v>-1.886536</v>
      </c>
      <c r="K116" s="9">
        <v>-2.298686</v>
      </c>
      <c r="L116" s="9">
        <v>-3.1820680000000001</v>
      </c>
      <c r="M116" s="8">
        <v>-0.129886</v>
      </c>
      <c r="N116" s="9">
        <v>0.53941600000000001</v>
      </c>
      <c r="O116" s="10">
        <v>-0.40953000000000001</v>
      </c>
      <c r="P116" s="9">
        <v>-8.1194000000000002E-2</v>
      </c>
      <c r="Q116" s="9">
        <v>-0.26075700000000002</v>
      </c>
      <c r="R116" s="9">
        <v>0.34195199999999998</v>
      </c>
      <c r="S116" s="8">
        <v>0.31957999999999998</v>
      </c>
      <c r="T116" s="9">
        <v>-0.178393</v>
      </c>
      <c r="U116" s="10">
        <v>-0.14118700000000001</v>
      </c>
      <c r="V116" s="9">
        <v>3.2667899999999999</v>
      </c>
    </row>
    <row r="117" spans="1:22" x14ac:dyDescent="0.15">
      <c r="A117" s="16" t="s">
        <v>155</v>
      </c>
      <c r="B117" s="7">
        <v>4</v>
      </c>
      <c r="C117" s="8">
        <v>-0.997803</v>
      </c>
      <c r="D117" s="9">
        <v>0.54666499999999996</v>
      </c>
      <c r="E117" s="10">
        <v>0.45113799999999998</v>
      </c>
      <c r="F117" s="9">
        <v>5.5258190000000003</v>
      </c>
      <c r="G117" s="9">
        <v>3.657626</v>
      </c>
      <c r="H117" s="9">
        <v>2.71096</v>
      </c>
      <c r="I117" s="9">
        <v>1.344913</v>
      </c>
      <c r="J117" s="9">
        <v>-3.891359</v>
      </c>
      <c r="K117" s="9">
        <v>-4.0790389999999999</v>
      </c>
      <c r="L117" s="9">
        <v>-5.2689209999999997</v>
      </c>
      <c r="M117" s="8">
        <v>-0.34399800000000003</v>
      </c>
      <c r="N117" s="9">
        <v>-0.197048</v>
      </c>
      <c r="O117" s="10">
        <v>0.54104600000000003</v>
      </c>
      <c r="P117" s="9">
        <v>-2.8528310000000001</v>
      </c>
      <c r="Q117" s="9">
        <v>-1.0407169999999999</v>
      </c>
      <c r="R117" s="9">
        <v>3.893548</v>
      </c>
      <c r="S117" s="8">
        <v>-0.19934399999999999</v>
      </c>
      <c r="T117" s="9">
        <v>0.491705</v>
      </c>
      <c r="U117" s="10">
        <v>-0.29236099999999998</v>
      </c>
      <c r="V117" s="9">
        <v>1.8843179999999999</v>
      </c>
    </row>
    <row r="118" spans="1:22" x14ac:dyDescent="0.15">
      <c r="A118" s="16" t="s">
        <v>156</v>
      </c>
      <c r="B118" s="7">
        <v>2</v>
      </c>
      <c r="C118" s="8">
        <v>-1.3892169999999999</v>
      </c>
      <c r="D118" s="9">
        <v>4.2336879999999999</v>
      </c>
      <c r="E118" s="10">
        <v>-2.844471</v>
      </c>
      <c r="F118" s="9">
        <v>2.6794289999999998</v>
      </c>
      <c r="G118" s="9">
        <v>1.7519769999999999</v>
      </c>
      <c r="H118" s="9">
        <v>0.61956100000000003</v>
      </c>
      <c r="I118" s="9">
        <v>0.204786</v>
      </c>
      <c r="J118" s="9">
        <v>-1.271549</v>
      </c>
      <c r="K118" s="9">
        <v>-1.288241</v>
      </c>
      <c r="L118" s="9">
        <v>-2.6959629999999999</v>
      </c>
      <c r="M118" s="8">
        <v>-0.97716499999999995</v>
      </c>
      <c r="N118" s="9">
        <v>0.27784199999999998</v>
      </c>
      <c r="O118" s="10">
        <v>0.69932300000000003</v>
      </c>
      <c r="P118" s="9">
        <v>-1.385947</v>
      </c>
      <c r="Q118" s="9">
        <v>0.13728399999999999</v>
      </c>
      <c r="R118" s="9">
        <v>1.2486630000000001</v>
      </c>
      <c r="S118" s="8">
        <v>0.12020599999999999</v>
      </c>
      <c r="T118" s="9">
        <v>-0.41422500000000001</v>
      </c>
      <c r="U118" s="10">
        <v>0.29402</v>
      </c>
      <c r="V118" s="9">
        <v>-6.8360399999999997</v>
      </c>
    </row>
    <row r="119" spans="1:22" x14ac:dyDescent="0.15">
      <c r="A119" s="16" t="s">
        <v>157</v>
      </c>
      <c r="B119" s="7">
        <v>1</v>
      </c>
      <c r="C119" s="8">
        <v>-2.874206</v>
      </c>
      <c r="D119" s="9">
        <v>4.1333469999999997</v>
      </c>
      <c r="E119" s="10">
        <v>-1.2591410000000001</v>
      </c>
      <c r="F119" s="9">
        <v>7.9519719999999996</v>
      </c>
      <c r="G119" s="9">
        <v>6.0868570000000002</v>
      </c>
      <c r="H119" s="9">
        <v>1.817555</v>
      </c>
      <c r="I119" s="9">
        <v>0.32825199999999999</v>
      </c>
      <c r="J119" s="9">
        <v>-4.6751019999999999</v>
      </c>
      <c r="K119" s="9">
        <v>-4.8377699999999999</v>
      </c>
      <c r="L119" s="9">
        <v>-6.6717639999999996</v>
      </c>
      <c r="M119" s="8">
        <v>-1.785339</v>
      </c>
      <c r="N119" s="9">
        <v>0.29567300000000002</v>
      </c>
      <c r="O119" s="10">
        <v>1.4896670000000001</v>
      </c>
      <c r="P119" s="9">
        <v>-0.78642400000000001</v>
      </c>
      <c r="Q119" s="9">
        <v>0.17048099999999999</v>
      </c>
      <c r="R119" s="9">
        <v>0.61594300000000002</v>
      </c>
      <c r="S119" s="8">
        <v>-1.3488880000000001</v>
      </c>
      <c r="T119" s="9">
        <v>0.55047599999999997</v>
      </c>
      <c r="U119" s="10">
        <v>0.79841200000000001</v>
      </c>
      <c r="V119" s="9">
        <v>-4.4606380000000003</v>
      </c>
    </row>
    <row r="120" spans="1:22" x14ac:dyDescent="0.15">
      <c r="A120" s="16" t="s">
        <v>158</v>
      </c>
      <c r="B120" s="7">
        <v>3</v>
      </c>
      <c r="C120" s="8">
        <v>4.917834</v>
      </c>
      <c r="D120" s="9">
        <v>-4.2603210000000002</v>
      </c>
      <c r="E120" s="10">
        <v>-0.65751199999999999</v>
      </c>
      <c r="F120" s="9">
        <v>2.1386099999999999</v>
      </c>
      <c r="G120" s="9">
        <v>0.72375</v>
      </c>
      <c r="H120" s="9">
        <v>0.55227499999999996</v>
      </c>
      <c r="I120" s="9">
        <v>0.13975899999999999</v>
      </c>
      <c r="J120" s="9">
        <v>-0.60589999999999999</v>
      </c>
      <c r="K120" s="9">
        <v>-1.2606790000000001</v>
      </c>
      <c r="L120" s="9">
        <v>-1.6878150000000001</v>
      </c>
      <c r="M120" s="8">
        <v>1.2481629999999999</v>
      </c>
      <c r="N120" s="9">
        <v>-0.790242</v>
      </c>
      <c r="O120" s="10">
        <v>-0.45792100000000002</v>
      </c>
      <c r="P120" s="9">
        <v>-0.54938900000000002</v>
      </c>
      <c r="Q120" s="9">
        <v>-0.90302400000000005</v>
      </c>
      <c r="R120" s="9">
        <v>1.452412</v>
      </c>
      <c r="S120" s="8">
        <v>0.10466399999999999</v>
      </c>
      <c r="T120" s="9">
        <v>-0.57469499999999996</v>
      </c>
      <c r="U120" s="10">
        <v>0.47003099999999998</v>
      </c>
      <c r="V120" s="9">
        <v>1.209991</v>
      </c>
    </row>
    <row r="121" spans="1:22" x14ac:dyDescent="0.15">
      <c r="A121" s="16" t="s">
        <v>159</v>
      </c>
      <c r="B121" s="7">
        <v>3</v>
      </c>
      <c r="C121" s="8">
        <v>2.5325950000000002</v>
      </c>
      <c r="D121" s="9">
        <v>0.89527999999999996</v>
      </c>
      <c r="E121" s="10">
        <v>-3.4278759999999999</v>
      </c>
      <c r="F121" s="9">
        <v>0.55421100000000001</v>
      </c>
      <c r="G121" s="9">
        <v>0.39321499999999998</v>
      </c>
      <c r="H121" s="9">
        <v>0.312303</v>
      </c>
      <c r="I121" s="9">
        <v>0.23283400000000001</v>
      </c>
      <c r="J121" s="9">
        <v>-0.35304600000000003</v>
      </c>
      <c r="K121" s="9">
        <v>-0.38293199999999999</v>
      </c>
      <c r="L121" s="9">
        <v>-0.75658300000000001</v>
      </c>
      <c r="M121" s="8">
        <v>-0.62417299999999998</v>
      </c>
      <c r="N121" s="9">
        <v>0.74042399999999997</v>
      </c>
      <c r="O121" s="10">
        <v>-0.11625099999999999</v>
      </c>
      <c r="P121" s="9">
        <v>0.62894099999999997</v>
      </c>
      <c r="Q121" s="9">
        <v>-5.8209999999999998E-2</v>
      </c>
      <c r="R121" s="9">
        <v>-0.57073099999999999</v>
      </c>
      <c r="S121" s="8">
        <v>-0.83607399999999998</v>
      </c>
      <c r="T121" s="9">
        <v>-1.278543</v>
      </c>
      <c r="U121" s="10">
        <v>2.1146180000000001</v>
      </c>
      <c r="V121" s="9">
        <v>-6.6005599999999998</v>
      </c>
    </row>
    <row r="122" spans="1:22" x14ac:dyDescent="0.15">
      <c r="A122" s="16" t="s">
        <v>160</v>
      </c>
      <c r="B122" s="7">
        <v>4</v>
      </c>
      <c r="C122" s="8">
        <v>-3.5439090000000002</v>
      </c>
      <c r="D122" s="9">
        <v>3.7961239999999998</v>
      </c>
      <c r="E122" s="10">
        <v>-0.25221399999999999</v>
      </c>
      <c r="F122" s="9">
        <v>5.4964510000000004</v>
      </c>
      <c r="G122" s="9">
        <v>5.0724850000000004</v>
      </c>
      <c r="H122" s="9">
        <v>1.874951</v>
      </c>
      <c r="I122" s="9">
        <v>1.492162</v>
      </c>
      <c r="J122" s="9">
        <v>-4.0264179999999996</v>
      </c>
      <c r="K122" s="9">
        <v>-4.073779</v>
      </c>
      <c r="L122" s="9">
        <v>-5.835852</v>
      </c>
      <c r="M122" s="8">
        <v>0.29349900000000001</v>
      </c>
      <c r="N122" s="9">
        <v>0.50309499999999996</v>
      </c>
      <c r="O122" s="10">
        <v>-0.79659400000000002</v>
      </c>
      <c r="P122" s="9">
        <v>-0.51848300000000003</v>
      </c>
      <c r="Q122" s="9">
        <v>0.49678099999999997</v>
      </c>
      <c r="R122" s="9">
        <v>2.1701999999999999E-2</v>
      </c>
      <c r="S122" s="8">
        <v>0.50172000000000005</v>
      </c>
      <c r="T122" s="9">
        <v>0.13276399999999999</v>
      </c>
      <c r="U122" s="10">
        <v>-0.63448300000000002</v>
      </c>
      <c r="V122" s="9">
        <v>-5.5395940000000001</v>
      </c>
    </row>
    <row r="123" spans="1:22" x14ac:dyDescent="0.15">
      <c r="A123" s="16" t="s">
        <v>161</v>
      </c>
      <c r="B123" s="7">
        <v>4</v>
      </c>
      <c r="C123" s="8">
        <v>0.15087500000000001</v>
      </c>
      <c r="D123" s="9">
        <v>0.66374200000000005</v>
      </c>
      <c r="E123" s="10">
        <v>-0.81461700000000004</v>
      </c>
      <c r="F123" s="9">
        <v>2.6179359999999998</v>
      </c>
      <c r="G123" s="9">
        <v>1.7394449999999999</v>
      </c>
      <c r="H123" s="9">
        <v>1.0137320000000001</v>
      </c>
      <c r="I123" s="9">
        <v>0.42659200000000003</v>
      </c>
      <c r="J123" s="9">
        <v>-1.780591</v>
      </c>
      <c r="K123" s="9">
        <v>-1.8905909999999999</v>
      </c>
      <c r="L123" s="9">
        <v>-2.1265230000000002</v>
      </c>
      <c r="M123" s="8">
        <v>-0.64209499999999997</v>
      </c>
      <c r="N123" s="9">
        <v>1.498497</v>
      </c>
      <c r="O123" s="10">
        <v>-0.856402</v>
      </c>
      <c r="P123" s="9">
        <v>-2.505951</v>
      </c>
      <c r="Q123" s="9">
        <v>-0.72950099999999996</v>
      </c>
      <c r="R123" s="9">
        <v>3.235452</v>
      </c>
      <c r="S123" s="8">
        <v>0.54862999999999995</v>
      </c>
      <c r="T123" s="9">
        <v>0.34812100000000001</v>
      </c>
      <c r="U123" s="10">
        <v>-0.89675000000000005</v>
      </c>
      <c r="V123" s="9">
        <v>-5.7062220000000003</v>
      </c>
    </row>
    <row r="124" spans="1:22" x14ac:dyDescent="0.15">
      <c r="A124" s="16" t="s">
        <v>162</v>
      </c>
      <c r="B124" s="7">
        <v>4</v>
      </c>
      <c r="C124" s="8">
        <v>1.341763</v>
      </c>
      <c r="D124" s="9">
        <v>0.60367700000000002</v>
      </c>
      <c r="E124" s="10">
        <v>-1.9454400000000001</v>
      </c>
      <c r="F124" s="9">
        <v>8.6782629999999994</v>
      </c>
      <c r="G124" s="9">
        <v>4.8757330000000003</v>
      </c>
      <c r="H124" s="9">
        <v>0.96523199999999998</v>
      </c>
      <c r="I124" s="9">
        <v>0.10342</v>
      </c>
      <c r="J124" s="9">
        <v>-3.8900920000000001</v>
      </c>
      <c r="K124" s="9">
        <v>-4.5413579999999998</v>
      </c>
      <c r="L124" s="9">
        <v>-6.191198</v>
      </c>
      <c r="M124" s="8">
        <v>-0.84244799999999997</v>
      </c>
      <c r="N124" s="9">
        <v>1.221176</v>
      </c>
      <c r="O124" s="10">
        <v>-0.37872800000000001</v>
      </c>
      <c r="P124" s="9">
        <v>-1.0305390000000001</v>
      </c>
      <c r="Q124" s="9">
        <v>0.54581400000000002</v>
      </c>
      <c r="R124" s="9">
        <v>0.48472500000000002</v>
      </c>
      <c r="S124" s="8">
        <v>-0.28619800000000001</v>
      </c>
      <c r="T124" s="9">
        <v>1.080738</v>
      </c>
      <c r="U124" s="10">
        <v>-0.79454100000000005</v>
      </c>
      <c r="V124" s="9">
        <v>4.7380060000000004</v>
      </c>
    </row>
    <row r="125" spans="1:22" x14ac:dyDescent="0.15">
      <c r="A125" s="16" t="s">
        <v>163</v>
      </c>
      <c r="B125" s="7">
        <v>1</v>
      </c>
      <c r="C125" s="8">
        <v>1.5533490000000001</v>
      </c>
      <c r="D125" s="9">
        <v>0.20280599999999999</v>
      </c>
      <c r="E125" s="10">
        <v>-1.7561549999999999</v>
      </c>
      <c r="F125" s="9">
        <v>6.909618</v>
      </c>
      <c r="G125" s="9">
        <v>5.1825729999999997</v>
      </c>
      <c r="H125" s="9">
        <v>2.1906690000000002</v>
      </c>
      <c r="I125" s="9">
        <v>0.64037599999999995</v>
      </c>
      <c r="J125" s="9">
        <v>-4.6588880000000001</v>
      </c>
      <c r="K125" s="9">
        <v>-4.8504930000000002</v>
      </c>
      <c r="L125" s="9">
        <v>-5.413856</v>
      </c>
      <c r="M125" s="8">
        <v>-1.8887999999999999E-2</v>
      </c>
      <c r="N125" s="9">
        <v>9.7284999999999996E-2</v>
      </c>
      <c r="O125" s="10">
        <v>-7.8395999999999993E-2</v>
      </c>
      <c r="P125" s="9">
        <v>-2.6790020000000001</v>
      </c>
      <c r="Q125" s="9">
        <v>-0.43599500000000002</v>
      </c>
      <c r="R125" s="9">
        <v>3.1149979999999999</v>
      </c>
      <c r="S125" s="8">
        <v>-7.2439999999999996E-3</v>
      </c>
      <c r="T125" s="9">
        <v>0.28172799999999998</v>
      </c>
      <c r="U125" s="10">
        <v>-0.27448299999999998</v>
      </c>
      <c r="V125" s="9">
        <v>-4.2789060000000001</v>
      </c>
    </row>
    <row r="126" spans="1:22" x14ac:dyDescent="0.15">
      <c r="A126" s="16" t="s">
        <v>164</v>
      </c>
      <c r="B126" s="7">
        <v>1</v>
      </c>
      <c r="C126" s="8">
        <v>3.405834</v>
      </c>
      <c r="D126" s="9">
        <v>-1.855677</v>
      </c>
      <c r="E126" s="10">
        <v>-1.550157</v>
      </c>
      <c r="F126" s="9">
        <v>6.1844999999999997E-2</v>
      </c>
      <c r="G126" s="9">
        <v>1.4827E-2</v>
      </c>
      <c r="H126" s="9">
        <v>9.0379999999999992E-3</v>
      </c>
      <c r="I126" s="9">
        <v>1.0579999999999999E-3</v>
      </c>
      <c r="J126" s="9">
        <v>-1.1880999999999999E-2</v>
      </c>
      <c r="K126" s="9">
        <v>-2.4143999999999999E-2</v>
      </c>
      <c r="L126" s="9">
        <v>-5.0743000000000003E-2</v>
      </c>
      <c r="M126" s="8">
        <v>-0.47498800000000002</v>
      </c>
      <c r="N126" s="9">
        <v>1.8321019999999999</v>
      </c>
      <c r="O126" s="10">
        <v>-1.3571139999999999</v>
      </c>
      <c r="P126" s="9">
        <v>-0.24082000000000001</v>
      </c>
      <c r="Q126" s="9">
        <v>-0.18629999999999999</v>
      </c>
      <c r="R126" s="9">
        <v>0.42712</v>
      </c>
      <c r="S126" s="8">
        <v>1.235284</v>
      </c>
      <c r="T126" s="9">
        <v>-0.90937800000000002</v>
      </c>
      <c r="U126" s="10">
        <v>-0.32590599999999997</v>
      </c>
      <c r="V126" s="9">
        <v>-5.4886699999999999</v>
      </c>
    </row>
    <row r="127" spans="1:22" x14ac:dyDescent="0.15">
      <c r="A127" s="16" t="s">
        <v>165</v>
      </c>
      <c r="B127" s="7">
        <v>1</v>
      </c>
      <c r="C127" s="8">
        <v>0.45093800000000001</v>
      </c>
      <c r="D127" s="9">
        <v>-0.264235</v>
      </c>
      <c r="E127" s="10">
        <v>-0.18670300000000001</v>
      </c>
      <c r="F127" s="9">
        <v>8.2570060000000005</v>
      </c>
      <c r="G127" s="9">
        <v>7.0228339999999996</v>
      </c>
      <c r="H127" s="9">
        <v>2.3430879999999998</v>
      </c>
      <c r="I127" s="9">
        <v>-0.95004699999999997</v>
      </c>
      <c r="J127" s="9">
        <v>-4.8668279999999999</v>
      </c>
      <c r="K127" s="9">
        <v>-5.5879789999999998</v>
      </c>
      <c r="L127" s="9">
        <v>-6.2180739999999997</v>
      </c>
      <c r="M127" s="8">
        <v>-0.84912399999999999</v>
      </c>
      <c r="N127" s="9">
        <v>1.5561020000000001</v>
      </c>
      <c r="O127" s="10">
        <v>-0.706978</v>
      </c>
      <c r="P127" s="9">
        <v>-0.32133099999999998</v>
      </c>
      <c r="Q127" s="9">
        <v>-0.13242899999999999</v>
      </c>
      <c r="R127" s="9">
        <v>0.45376</v>
      </c>
      <c r="S127" s="8">
        <v>-0.16337299999999999</v>
      </c>
      <c r="T127" s="9">
        <v>0.64163999999999999</v>
      </c>
      <c r="U127" s="10">
        <v>-0.478267</v>
      </c>
      <c r="V127" s="9">
        <v>-4.5769190000000002</v>
      </c>
    </row>
    <row r="128" spans="1:22" x14ac:dyDescent="0.15">
      <c r="A128" s="16" t="s">
        <v>166</v>
      </c>
      <c r="B128" s="7">
        <v>1</v>
      </c>
      <c r="C128" s="8">
        <v>5.9437420000000003</v>
      </c>
      <c r="D128" s="9">
        <v>-3.3771420000000001</v>
      </c>
      <c r="E128" s="10">
        <v>-2.5666000000000002</v>
      </c>
      <c r="F128" s="9">
        <v>2.0257139999999998</v>
      </c>
      <c r="G128" s="9">
        <v>1.2750729999999999</v>
      </c>
      <c r="H128" s="9">
        <v>0.84570199999999995</v>
      </c>
      <c r="I128" s="9">
        <v>0.11888899999999999</v>
      </c>
      <c r="J128" s="9">
        <v>-1.016831</v>
      </c>
      <c r="K128" s="9">
        <v>-1.410415</v>
      </c>
      <c r="L128" s="9">
        <v>-1.838133</v>
      </c>
      <c r="M128" s="8">
        <v>0.48375800000000002</v>
      </c>
      <c r="N128" s="9">
        <v>-0.47227799999999998</v>
      </c>
      <c r="O128" s="10">
        <v>-1.1480000000000001E-2</v>
      </c>
      <c r="P128" s="9">
        <v>-0.61279700000000004</v>
      </c>
      <c r="Q128" s="9">
        <v>-0.61669300000000005</v>
      </c>
      <c r="R128" s="9">
        <v>1.2294890000000001</v>
      </c>
      <c r="S128" s="8">
        <v>0.70380200000000004</v>
      </c>
      <c r="T128" s="9">
        <v>-3.5697E-2</v>
      </c>
      <c r="U128" s="10">
        <v>-0.66810499999999995</v>
      </c>
      <c r="V128" s="9">
        <v>-3.5217960000000001</v>
      </c>
    </row>
    <row r="129" spans="1:22" x14ac:dyDescent="0.15">
      <c r="A129" s="16" t="s">
        <v>167</v>
      </c>
      <c r="B129" s="7">
        <v>4</v>
      </c>
      <c r="C129" s="8">
        <v>-2.3141750000000001</v>
      </c>
      <c r="D129" s="9">
        <v>4.2298140000000002</v>
      </c>
      <c r="E129" s="10">
        <v>-1.9156390000000001</v>
      </c>
      <c r="F129" s="9">
        <v>6.4809510000000001</v>
      </c>
      <c r="G129" s="9">
        <v>5.7827859999999998</v>
      </c>
      <c r="H129" s="9">
        <v>1.9466399999999999</v>
      </c>
      <c r="I129" s="9">
        <v>1.5352250000000001</v>
      </c>
      <c r="J129" s="9">
        <v>-4.3735580000000001</v>
      </c>
      <c r="K129" s="9">
        <v>-4.5658209999999997</v>
      </c>
      <c r="L129" s="9">
        <v>-6.8062230000000001</v>
      </c>
      <c r="M129" s="8">
        <v>-0.80565200000000003</v>
      </c>
      <c r="N129" s="9">
        <v>9.7883999999999999E-2</v>
      </c>
      <c r="O129" s="10">
        <v>0.70776799999999995</v>
      </c>
      <c r="P129" s="9">
        <v>-1.8003720000000001</v>
      </c>
      <c r="Q129" s="9">
        <v>0.70043599999999995</v>
      </c>
      <c r="R129" s="9">
        <v>1.099936</v>
      </c>
      <c r="S129" s="8">
        <v>-0.99602100000000005</v>
      </c>
      <c r="T129" s="9">
        <v>0.84350700000000001</v>
      </c>
      <c r="U129" s="10">
        <v>0.15251500000000001</v>
      </c>
      <c r="V129" s="9">
        <v>-5.3090159999999997</v>
      </c>
    </row>
    <row r="130" spans="1:22" x14ac:dyDescent="0.15">
      <c r="A130" s="16" t="s">
        <v>168</v>
      </c>
      <c r="B130" s="7">
        <v>3</v>
      </c>
      <c r="C130" s="8">
        <v>-8.6276000000000005E-2</v>
      </c>
      <c r="D130" s="9">
        <v>2.2082790000000001</v>
      </c>
      <c r="E130" s="10">
        <v>-2.1220020000000002</v>
      </c>
      <c r="F130" s="9">
        <v>9.3351369999999996</v>
      </c>
      <c r="G130" s="9">
        <v>7.4904339999999996</v>
      </c>
      <c r="H130" s="9">
        <v>1.855213</v>
      </c>
      <c r="I130" s="9">
        <v>-0.46795500000000001</v>
      </c>
      <c r="J130" s="9">
        <v>-5.3483749999999999</v>
      </c>
      <c r="K130" s="9">
        <v>-5.6669</v>
      </c>
      <c r="L130" s="9">
        <v>-7.1975540000000002</v>
      </c>
      <c r="M130" s="8">
        <v>-0.34226699999999999</v>
      </c>
      <c r="N130" s="9">
        <v>-0.36560399999999998</v>
      </c>
      <c r="O130" s="10">
        <v>0.70787100000000003</v>
      </c>
      <c r="P130" s="9">
        <v>-1.9594560000000001</v>
      </c>
      <c r="Q130" s="9">
        <v>-6.5120000000000004E-3</v>
      </c>
      <c r="R130" s="9">
        <v>1.9659690000000001</v>
      </c>
      <c r="S130" s="8">
        <v>-0.81632400000000005</v>
      </c>
      <c r="T130" s="9">
        <v>0.19855999999999999</v>
      </c>
      <c r="U130" s="10">
        <v>0.61776399999999998</v>
      </c>
      <c r="V130" s="9">
        <v>-4.7572039999999998</v>
      </c>
    </row>
    <row r="131" spans="1:22" x14ac:dyDescent="0.15">
      <c r="A131" s="16" t="s">
        <v>169</v>
      </c>
      <c r="B131" s="7">
        <v>3</v>
      </c>
      <c r="C131" s="8">
        <v>5.3711219999999997</v>
      </c>
      <c r="D131" s="9">
        <v>-2.3836740000000001</v>
      </c>
      <c r="E131" s="10">
        <v>-2.9874480000000001</v>
      </c>
      <c r="F131" s="9">
        <v>1.117354</v>
      </c>
      <c r="G131" s="9">
        <v>0.42583100000000002</v>
      </c>
      <c r="H131" s="9">
        <v>0.12639600000000001</v>
      </c>
      <c r="I131" s="9">
        <v>-7.1077000000000001E-2</v>
      </c>
      <c r="J131" s="9">
        <v>-0.343858</v>
      </c>
      <c r="K131" s="9">
        <v>-0.56572299999999998</v>
      </c>
      <c r="L131" s="9">
        <v>-0.68892200000000003</v>
      </c>
      <c r="M131" s="8">
        <v>-0.99626999999999999</v>
      </c>
      <c r="N131" s="9">
        <v>0.53588199999999997</v>
      </c>
      <c r="O131" s="10">
        <v>0.46038800000000002</v>
      </c>
      <c r="P131" s="9">
        <v>-0.391295</v>
      </c>
      <c r="Q131" s="9">
        <v>-0.343053</v>
      </c>
      <c r="R131" s="9">
        <v>0.734348</v>
      </c>
      <c r="S131" s="8">
        <v>-0.44191200000000003</v>
      </c>
      <c r="T131" s="9">
        <v>-6.2775999999999998E-2</v>
      </c>
      <c r="U131" s="10">
        <v>0.504687</v>
      </c>
      <c r="V131" s="9">
        <v>-4.1520080000000004</v>
      </c>
    </row>
    <row r="132" spans="1:22" x14ac:dyDescent="0.15">
      <c r="A132" s="16" t="s">
        <v>170</v>
      </c>
      <c r="B132" s="7">
        <v>3</v>
      </c>
      <c r="C132" s="8">
        <v>5.6170650000000002</v>
      </c>
      <c r="D132" s="9">
        <v>-2.6165069999999999</v>
      </c>
      <c r="E132" s="10">
        <v>-3.0005579999999998</v>
      </c>
      <c r="F132" s="9">
        <v>3.3869250000000002</v>
      </c>
      <c r="G132" s="9">
        <v>1.9004259999999999</v>
      </c>
      <c r="H132" s="9">
        <v>0.96424799999999999</v>
      </c>
      <c r="I132" s="9">
        <v>0.38218099999999999</v>
      </c>
      <c r="J132" s="9">
        <v>-1.82704</v>
      </c>
      <c r="K132" s="9">
        <v>-2.1491669999999998</v>
      </c>
      <c r="L132" s="9">
        <v>-2.6575730000000002</v>
      </c>
      <c r="M132" s="8">
        <v>0.60208899999999999</v>
      </c>
      <c r="N132" s="9">
        <v>-0.60893900000000001</v>
      </c>
      <c r="O132" s="10">
        <v>6.8500000000000002E-3</v>
      </c>
      <c r="P132" s="9">
        <v>-1.4120200000000001</v>
      </c>
      <c r="Q132" s="9">
        <v>0.31640000000000001</v>
      </c>
      <c r="R132" s="9">
        <v>1.09562</v>
      </c>
      <c r="S132" s="8">
        <v>7.3952000000000004E-2</v>
      </c>
      <c r="T132" s="9">
        <v>0.30882900000000002</v>
      </c>
      <c r="U132" s="10">
        <v>-0.38278099999999998</v>
      </c>
      <c r="V132" s="9">
        <v>-2.721428</v>
      </c>
    </row>
    <row r="133" spans="1:22" x14ac:dyDescent="0.15">
      <c r="A133" s="16" t="s">
        <v>171</v>
      </c>
      <c r="B133" s="7">
        <v>1</v>
      </c>
      <c r="C133" s="8">
        <v>4.0281229999999999</v>
      </c>
      <c r="D133" s="9">
        <v>-3.618719</v>
      </c>
      <c r="E133" s="10">
        <v>-0.40940500000000002</v>
      </c>
      <c r="F133" s="9">
        <v>2.4104719999999999</v>
      </c>
      <c r="G133" s="9">
        <v>0.83219900000000002</v>
      </c>
      <c r="H133" s="9">
        <v>0.74488200000000004</v>
      </c>
      <c r="I133" s="9">
        <v>-0.111655</v>
      </c>
      <c r="J133" s="9">
        <v>-0.95701800000000004</v>
      </c>
      <c r="K133" s="9">
        <v>-1.36785</v>
      </c>
      <c r="L133" s="9">
        <v>-1.551031</v>
      </c>
      <c r="M133" s="8">
        <v>-0.530447</v>
      </c>
      <c r="N133" s="9">
        <v>-2.5536E-2</v>
      </c>
      <c r="O133" s="10">
        <v>0.55598199999999998</v>
      </c>
      <c r="P133" s="9">
        <v>-8.2419000000000006E-2</v>
      </c>
      <c r="Q133" s="9">
        <v>-0.194495</v>
      </c>
      <c r="R133" s="9">
        <v>0.27691500000000002</v>
      </c>
      <c r="S133" s="8">
        <v>1.635105</v>
      </c>
      <c r="T133" s="9">
        <v>-0.29014699999999999</v>
      </c>
      <c r="U133" s="10">
        <v>-1.344959</v>
      </c>
      <c r="V133" s="9">
        <v>-4.4774219999999998</v>
      </c>
    </row>
    <row r="134" spans="1:22" x14ac:dyDescent="0.15">
      <c r="A134" s="16" t="s">
        <v>172</v>
      </c>
      <c r="B134" s="7">
        <v>3</v>
      </c>
      <c r="C134" s="8">
        <v>3.469525</v>
      </c>
      <c r="D134" s="9">
        <v>-0.213035</v>
      </c>
      <c r="E134" s="10">
        <v>-3.2564899999999999</v>
      </c>
      <c r="F134" s="9">
        <v>4.2520179999999996</v>
      </c>
      <c r="G134" s="9">
        <v>1.895141</v>
      </c>
      <c r="H134" s="9">
        <v>1.0771949999999999</v>
      </c>
      <c r="I134" s="9">
        <v>-0.77310900000000005</v>
      </c>
      <c r="J134" s="9">
        <v>-2.0165869999999999</v>
      </c>
      <c r="K134" s="9">
        <v>-2.1024319999999999</v>
      </c>
      <c r="L134" s="9">
        <v>-2.3322250000000002</v>
      </c>
      <c r="M134" s="8">
        <v>-1.1591899999999999</v>
      </c>
      <c r="N134" s="9">
        <v>2.3794170000000001</v>
      </c>
      <c r="O134" s="10">
        <v>-1.220227</v>
      </c>
      <c r="P134" s="9">
        <v>-1.1312819999999999</v>
      </c>
      <c r="Q134" s="9">
        <v>0.165273</v>
      </c>
      <c r="R134" s="9">
        <v>0.96600900000000001</v>
      </c>
      <c r="S134" s="8">
        <v>0.40529900000000002</v>
      </c>
      <c r="T134" s="9">
        <v>0.23986399999999999</v>
      </c>
      <c r="U134" s="10">
        <v>-0.64516300000000004</v>
      </c>
      <c r="V134" s="9">
        <v>-5.7558020000000001</v>
      </c>
    </row>
    <row r="135" spans="1:22" x14ac:dyDescent="0.15">
      <c r="A135" s="16" t="s">
        <v>173</v>
      </c>
      <c r="B135" s="7">
        <v>3</v>
      </c>
      <c r="C135" s="8">
        <v>-3.6111070000000001</v>
      </c>
      <c r="D135" s="9">
        <v>6.2267320000000002</v>
      </c>
      <c r="E135" s="10">
        <v>-2.6156250000000001</v>
      </c>
      <c r="F135" s="9">
        <v>2.5157750000000001</v>
      </c>
      <c r="G135" s="9">
        <v>1.8495429999999999</v>
      </c>
      <c r="H135" s="9">
        <v>1.1440729999999999</v>
      </c>
      <c r="I135" s="9">
        <v>0.83870199999999995</v>
      </c>
      <c r="J135" s="9">
        <v>-1.566368</v>
      </c>
      <c r="K135" s="9">
        <v>-1.5862799999999999</v>
      </c>
      <c r="L135" s="9">
        <v>-3.1954440000000002</v>
      </c>
      <c r="M135" s="8">
        <v>-0.60207100000000002</v>
      </c>
      <c r="N135" s="9">
        <v>0.132578</v>
      </c>
      <c r="O135" s="10">
        <v>0.46949400000000002</v>
      </c>
      <c r="P135" s="9">
        <v>-0.70683200000000002</v>
      </c>
      <c r="Q135" s="9">
        <v>0.106389</v>
      </c>
      <c r="R135" s="9">
        <v>0.60044299999999995</v>
      </c>
      <c r="S135" s="8">
        <v>-1.23525</v>
      </c>
      <c r="T135" s="9">
        <v>0.43870399999999998</v>
      </c>
      <c r="U135" s="10">
        <v>0.79654599999999998</v>
      </c>
      <c r="V135" s="9">
        <v>-6.7490750000000004</v>
      </c>
    </row>
    <row r="136" spans="1:22" x14ac:dyDescent="0.15">
      <c r="A136" s="16" t="s">
        <v>174</v>
      </c>
      <c r="B136" s="7">
        <v>1</v>
      </c>
      <c r="C136" s="8">
        <v>-0.73543599999999998</v>
      </c>
      <c r="D136" s="9">
        <v>1.081523</v>
      </c>
      <c r="E136" s="10">
        <v>-0.34608800000000001</v>
      </c>
      <c r="F136" s="9">
        <v>11.820591</v>
      </c>
      <c r="G136" s="9">
        <v>8.9787850000000002</v>
      </c>
      <c r="H136" s="9">
        <v>1.655338</v>
      </c>
      <c r="I136" s="9">
        <v>-0.465559</v>
      </c>
      <c r="J136" s="9">
        <v>-6.4650920000000003</v>
      </c>
      <c r="K136" s="9">
        <v>-7.0501339999999999</v>
      </c>
      <c r="L136" s="9">
        <v>-8.4739299999999993</v>
      </c>
      <c r="M136" s="8">
        <v>-0.24790699999999999</v>
      </c>
      <c r="N136" s="9">
        <v>-0.487147</v>
      </c>
      <c r="O136" s="10">
        <v>0.73505399999999999</v>
      </c>
      <c r="P136" s="9">
        <v>-1.5220590000000001</v>
      </c>
      <c r="Q136" s="9">
        <v>-0.115622</v>
      </c>
      <c r="R136" s="9">
        <v>1.6376809999999999</v>
      </c>
      <c r="S136" s="8">
        <v>-0.30135000000000001</v>
      </c>
      <c r="T136" s="9">
        <v>0.41258499999999998</v>
      </c>
      <c r="U136" s="10">
        <v>-0.111236</v>
      </c>
      <c r="V136" s="9">
        <v>-4.3289109999999997</v>
      </c>
    </row>
    <row r="137" spans="1:22" x14ac:dyDescent="0.15">
      <c r="A137" s="16" t="s">
        <v>175</v>
      </c>
      <c r="B137" s="7">
        <v>4</v>
      </c>
      <c r="C137" s="8">
        <v>-3.216205</v>
      </c>
      <c r="D137" s="9">
        <v>5.9560370000000002</v>
      </c>
      <c r="E137" s="10">
        <v>-2.7398310000000001</v>
      </c>
      <c r="F137" s="9">
        <v>1.527455</v>
      </c>
      <c r="G137" s="9">
        <v>1.2901640000000001</v>
      </c>
      <c r="H137" s="9">
        <v>0.83954399999999996</v>
      </c>
      <c r="I137" s="9">
        <v>0.67042800000000002</v>
      </c>
      <c r="J137" s="9">
        <v>-0.84042099999999997</v>
      </c>
      <c r="K137" s="9">
        <v>-0.86832699999999996</v>
      </c>
      <c r="L137" s="9">
        <v>-2.6188440000000002</v>
      </c>
      <c r="M137" s="8">
        <v>0.21761</v>
      </c>
      <c r="N137" s="9">
        <v>-0.19898299999999999</v>
      </c>
      <c r="O137" s="10">
        <v>-1.8627999999999999E-2</v>
      </c>
      <c r="P137" s="9">
        <v>-4.1361000000000002E-2</v>
      </c>
      <c r="Q137" s="9">
        <v>0.227053</v>
      </c>
      <c r="R137" s="9">
        <v>-0.185692</v>
      </c>
      <c r="S137" s="8">
        <v>-0.54134099999999996</v>
      </c>
      <c r="T137" s="9">
        <v>7.4856000000000006E-2</v>
      </c>
      <c r="U137" s="10">
        <v>0.46648499999999998</v>
      </c>
      <c r="V137" s="9">
        <v>-7.1621059999999996</v>
      </c>
    </row>
    <row r="138" spans="1:22" x14ac:dyDescent="0.15">
      <c r="A138" s="16" t="s">
        <v>176</v>
      </c>
      <c r="B138" s="7">
        <v>4</v>
      </c>
      <c r="C138" s="8">
        <v>-1.780243</v>
      </c>
      <c r="D138" s="9">
        <v>-2.7266689999999998</v>
      </c>
      <c r="E138" s="10">
        <v>4.5069119999999998</v>
      </c>
      <c r="F138" s="9">
        <v>4.8149550000000003</v>
      </c>
      <c r="G138" s="9">
        <v>3.7452920000000001</v>
      </c>
      <c r="H138" s="9">
        <v>2.8529789999999999</v>
      </c>
      <c r="I138" s="9">
        <v>0.463362</v>
      </c>
      <c r="J138" s="9">
        <v>-3.1280860000000001</v>
      </c>
      <c r="K138" s="9">
        <v>-3.6082019999999999</v>
      </c>
      <c r="L138" s="9">
        <v>-5.1402989999999997</v>
      </c>
      <c r="M138" s="8">
        <v>0.49396600000000002</v>
      </c>
      <c r="N138" s="9">
        <v>-0.22608900000000001</v>
      </c>
      <c r="O138" s="10">
        <v>-0.26787699999999998</v>
      </c>
      <c r="P138" s="9">
        <v>-0.998166</v>
      </c>
      <c r="Q138" s="9">
        <v>-0.59758999999999995</v>
      </c>
      <c r="R138" s="9">
        <v>1.595755</v>
      </c>
      <c r="S138" s="8">
        <v>-0.704461</v>
      </c>
      <c r="T138" s="9">
        <v>0.24987799999999999</v>
      </c>
      <c r="U138" s="10">
        <v>0.45458300000000001</v>
      </c>
      <c r="V138" s="9">
        <v>5.6318539999999997</v>
      </c>
    </row>
    <row r="139" spans="1:22" x14ac:dyDescent="0.15">
      <c r="A139" s="16" t="s">
        <v>177</v>
      </c>
      <c r="B139" s="7">
        <v>3</v>
      </c>
      <c r="C139" s="8">
        <v>5.0001850000000001</v>
      </c>
      <c r="D139" s="9">
        <v>-2.0654620000000001</v>
      </c>
      <c r="E139" s="10">
        <v>-2.934723</v>
      </c>
      <c r="F139" s="9">
        <v>2.2152210000000001</v>
      </c>
      <c r="G139" s="9">
        <v>1.7250989999999999</v>
      </c>
      <c r="H139" s="9">
        <v>0.70126699999999997</v>
      </c>
      <c r="I139" s="9">
        <v>-0.13656199999999999</v>
      </c>
      <c r="J139" s="9">
        <v>-1.220979</v>
      </c>
      <c r="K139" s="9">
        <v>-1.5042679999999999</v>
      </c>
      <c r="L139" s="9">
        <v>-1.779779</v>
      </c>
      <c r="M139" s="8">
        <v>1.5048969999999999</v>
      </c>
      <c r="N139" s="9">
        <v>-0.73987499999999995</v>
      </c>
      <c r="O139" s="10">
        <v>-0.76502199999999998</v>
      </c>
      <c r="P139" s="9">
        <v>-1.2918529999999999</v>
      </c>
      <c r="Q139" s="9">
        <v>0.24701799999999999</v>
      </c>
      <c r="R139" s="9">
        <v>1.044835</v>
      </c>
      <c r="S139" s="8">
        <v>-0.64039100000000004</v>
      </c>
      <c r="T139" s="9">
        <v>-0.15441099999999999</v>
      </c>
      <c r="U139" s="10">
        <v>0.79480200000000001</v>
      </c>
      <c r="V139" s="9">
        <v>-5.0042910000000003</v>
      </c>
    </row>
    <row r="140" spans="1:22" x14ac:dyDescent="0.15">
      <c r="A140" s="16" t="s">
        <v>178</v>
      </c>
      <c r="B140" s="7">
        <v>3</v>
      </c>
      <c r="C140" s="8">
        <v>-3.4067449999999999</v>
      </c>
      <c r="D140" s="9">
        <v>4.2103109999999999</v>
      </c>
      <c r="E140" s="10">
        <v>-0.80356499999999997</v>
      </c>
      <c r="F140" s="9">
        <v>8.0873539999999995</v>
      </c>
      <c r="G140" s="9">
        <v>6.7106709999999996</v>
      </c>
      <c r="H140" s="9">
        <v>1.050689</v>
      </c>
      <c r="I140" s="9">
        <v>0.34672599999999998</v>
      </c>
      <c r="J140" s="9">
        <v>-4.3713369999999996</v>
      </c>
      <c r="K140" s="9">
        <v>-4.4717140000000004</v>
      </c>
      <c r="L140" s="9">
        <v>-7.3523889999999996</v>
      </c>
      <c r="M140" s="8">
        <v>-0.38128099999999998</v>
      </c>
      <c r="N140" s="9">
        <v>-0.470445</v>
      </c>
      <c r="O140" s="10">
        <v>0.85172599999999998</v>
      </c>
      <c r="P140" s="9">
        <v>-2.2428940000000002</v>
      </c>
      <c r="Q140" s="9">
        <v>0.27022600000000002</v>
      </c>
      <c r="R140" s="9">
        <v>1.9726680000000001</v>
      </c>
      <c r="S140" s="8">
        <v>-1.1731130000000001</v>
      </c>
      <c r="T140" s="9">
        <v>0.54240600000000005</v>
      </c>
      <c r="U140" s="10">
        <v>0.63070599999999999</v>
      </c>
      <c r="V140" s="9">
        <v>-4.216812</v>
      </c>
    </row>
    <row r="141" spans="1:22" x14ac:dyDescent="0.15">
      <c r="A141" s="16" t="s">
        <v>179</v>
      </c>
      <c r="B141" s="7">
        <v>3</v>
      </c>
      <c r="C141" s="8">
        <v>-2.5682689999999999</v>
      </c>
      <c r="D141" s="9">
        <v>4.8330820000000001</v>
      </c>
      <c r="E141" s="10">
        <v>-2.2648130000000002</v>
      </c>
      <c r="F141" s="9">
        <v>5.7936009999999998</v>
      </c>
      <c r="G141" s="9">
        <v>4.5023689999999998</v>
      </c>
      <c r="H141" s="9">
        <v>2.0173610000000002</v>
      </c>
      <c r="I141" s="9">
        <v>1.149465</v>
      </c>
      <c r="J141" s="9">
        <v>-3.8303940000000001</v>
      </c>
      <c r="K141" s="9">
        <v>-3.9306930000000002</v>
      </c>
      <c r="L141" s="9">
        <v>-5.7017090000000001</v>
      </c>
      <c r="M141" s="8">
        <v>-0.60408200000000001</v>
      </c>
      <c r="N141" s="9">
        <v>0.34922500000000001</v>
      </c>
      <c r="O141" s="10">
        <v>0.254857</v>
      </c>
      <c r="P141" s="9">
        <v>-1.4271940000000001</v>
      </c>
      <c r="Q141" s="9">
        <v>-0.18856000000000001</v>
      </c>
      <c r="R141" s="9">
        <v>1.6157539999999999</v>
      </c>
      <c r="S141" s="8">
        <v>-0.610101</v>
      </c>
      <c r="T141" s="9">
        <v>0.29082200000000002</v>
      </c>
      <c r="U141" s="10">
        <v>0.31927899999999998</v>
      </c>
      <c r="V141" s="9">
        <v>-5.2269629999999996</v>
      </c>
    </row>
    <row r="142" spans="1:22" x14ac:dyDescent="0.15">
      <c r="A142" s="16" t="s">
        <v>180</v>
      </c>
      <c r="B142" s="7">
        <v>1</v>
      </c>
      <c r="C142" s="8">
        <v>-0.98695699999999997</v>
      </c>
      <c r="D142" s="9">
        <v>0.97633800000000004</v>
      </c>
      <c r="E142" s="10">
        <v>1.0619E-2</v>
      </c>
      <c r="F142" s="9">
        <v>5.4544550000000003</v>
      </c>
      <c r="G142" s="9">
        <v>4.6855409999999997</v>
      </c>
      <c r="H142" s="9">
        <v>2.9606539999999999</v>
      </c>
      <c r="I142" s="9">
        <v>0.91779299999999997</v>
      </c>
      <c r="J142" s="9">
        <v>-4.3251330000000001</v>
      </c>
      <c r="K142" s="9">
        <v>-4.4229120000000002</v>
      </c>
      <c r="L142" s="9">
        <v>-5.2703980000000001</v>
      </c>
      <c r="M142" s="8">
        <v>0.953264</v>
      </c>
      <c r="N142" s="9">
        <v>-0.48299799999999998</v>
      </c>
      <c r="O142" s="10">
        <v>-0.47026600000000002</v>
      </c>
      <c r="P142" s="9">
        <v>-1.740586</v>
      </c>
      <c r="Q142" s="9">
        <v>-1.2999350000000001</v>
      </c>
      <c r="R142" s="9">
        <v>3.040521</v>
      </c>
      <c r="S142" s="8">
        <v>0.12965699999999999</v>
      </c>
      <c r="T142" s="9">
        <v>-0.331791</v>
      </c>
      <c r="U142" s="10">
        <v>0.20213400000000001</v>
      </c>
      <c r="V142" s="9">
        <v>-5.6152470000000001</v>
      </c>
    </row>
    <row r="143" spans="1:22" x14ac:dyDescent="0.15">
      <c r="A143" s="16" t="s">
        <v>181</v>
      </c>
      <c r="B143" s="7">
        <v>4</v>
      </c>
      <c r="C143" s="8">
        <v>-6.9277000000000005E-2</v>
      </c>
      <c r="D143" s="9">
        <v>2.9872749999999999</v>
      </c>
      <c r="E143" s="10">
        <v>-2.9179979999999999</v>
      </c>
      <c r="F143" s="9">
        <v>8.1020179999999993</v>
      </c>
      <c r="G143" s="9">
        <v>6.7008919999999996</v>
      </c>
      <c r="H143" s="9">
        <v>2.0065400000000002</v>
      </c>
      <c r="I143" s="9">
        <v>0.25462899999999999</v>
      </c>
      <c r="J143" s="9">
        <v>-4.9521300000000004</v>
      </c>
      <c r="K143" s="9">
        <v>-5.3665539999999998</v>
      </c>
      <c r="L143" s="9">
        <v>-6.745393</v>
      </c>
      <c r="M143" s="8">
        <v>-0.49904500000000002</v>
      </c>
      <c r="N143" s="9">
        <v>-0.26574199999999998</v>
      </c>
      <c r="O143" s="10">
        <v>0.76478800000000002</v>
      </c>
      <c r="P143" s="9">
        <v>-1.445675</v>
      </c>
      <c r="Q143" s="9">
        <v>-0.15154500000000001</v>
      </c>
      <c r="R143" s="9">
        <v>1.5972200000000001</v>
      </c>
      <c r="S143" s="8">
        <v>-0.65824899999999997</v>
      </c>
      <c r="T143" s="9">
        <v>0.111467</v>
      </c>
      <c r="U143" s="10">
        <v>0.54678199999999999</v>
      </c>
      <c r="V143" s="9">
        <v>-5.4534560000000001</v>
      </c>
    </row>
    <row r="144" spans="1:22" x14ac:dyDescent="0.15">
      <c r="A144" s="16" t="s">
        <v>182</v>
      </c>
      <c r="B144" s="7">
        <v>4</v>
      </c>
      <c r="C144" s="8">
        <v>-4.1068790000000002</v>
      </c>
      <c r="D144" s="9">
        <v>2.6683050000000001</v>
      </c>
      <c r="E144" s="10">
        <v>1.4385730000000001</v>
      </c>
      <c r="F144" s="9">
        <v>2.1063879999999999</v>
      </c>
      <c r="G144" s="9">
        <v>1.80653</v>
      </c>
      <c r="H144" s="9">
        <v>1.5657719999999999</v>
      </c>
      <c r="I144" s="9">
        <v>1.243695</v>
      </c>
      <c r="J144" s="9">
        <v>-2.054951</v>
      </c>
      <c r="K144" s="9">
        <v>-2.109928</v>
      </c>
      <c r="L144" s="9">
        <v>-2.5575060000000001</v>
      </c>
      <c r="M144" s="8">
        <v>0.77780899999999997</v>
      </c>
      <c r="N144" s="9">
        <v>0.35310900000000001</v>
      </c>
      <c r="O144" s="10">
        <v>-1.130917</v>
      </c>
      <c r="P144" s="9">
        <v>-1.5174300000000001</v>
      </c>
      <c r="Q144" s="9">
        <v>-0.26681700000000003</v>
      </c>
      <c r="R144" s="9">
        <v>1.7842469999999999</v>
      </c>
      <c r="S144" s="8">
        <v>1.0222800000000001</v>
      </c>
      <c r="T144" s="9">
        <v>0.21987300000000001</v>
      </c>
      <c r="U144" s="10">
        <v>-1.242154</v>
      </c>
      <c r="V144" s="9">
        <v>-5.9180479999999998</v>
      </c>
    </row>
    <row r="145" spans="1:22" x14ac:dyDescent="0.15">
      <c r="A145" s="16" t="s">
        <v>183</v>
      </c>
      <c r="B145" s="7">
        <v>3</v>
      </c>
      <c r="C145" s="8">
        <v>1.6827030000000001</v>
      </c>
      <c r="D145" s="9">
        <v>0.64922100000000005</v>
      </c>
      <c r="E145" s="10">
        <v>-2.3319239999999999</v>
      </c>
      <c r="F145" s="9">
        <v>2.9006069999999999</v>
      </c>
      <c r="G145" s="9">
        <v>2.5272920000000001</v>
      </c>
      <c r="H145" s="9">
        <v>1.3548500000000001</v>
      </c>
      <c r="I145" s="9">
        <v>0.82064599999999999</v>
      </c>
      <c r="J145" s="9">
        <v>-2.3118989999999999</v>
      </c>
      <c r="K145" s="9">
        <v>-2.3809830000000001</v>
      </c>
      <c r="L145" s="9">
        <v>-2.9105120000000002</v>
      </c>
      <c r="M145" s="8">
        <v>3.8441999999999997E-2</v>
      </c>
      <c r="N145" s="9">
        <v>0.71627700000000005</v>
      </c>
      <c r="O145" s="10">
        <v>-0.754718</v>
      </c>
      <c r="P145" s="9">
        <v>0.56530599999999998</v>
      </c>
      <c r="Q145" s="9">
        <v>-0.21782299999999999</v>
      </c>
      <c r="R145" s="9">
        <v>-0.34748400000000002</v>
      </c>
      <c r="S145" s="8">
        <v>1.5319959999999999</v>
      </c>
      <c r="T145" s="9">
        <v>-0.25598500000000002</v>
      </c>
      <c r="U145" s="10">
        <v>-1.276011</v>
      </c>
      <c r="V145" s="9">
        <v>-5.8610980000000001</v>
      </c>
    </row>
    <row r="146" spans="1:22" x14ac:dyDescent="0.15">
      <c r="A146" s="16" t="s">
        <v>184</v>
      </c>
      <c r="B146" s="7">
        <v>1</v>
      </c>
      <c r="C146" s="8">
        <v>-1.8971370000000001</v>
      </c>
      <c r="D146" s="9">
        <v>1.245598</v>
      </c>
      <c r="E146" s="10">
        <v>0.65153799999999995</v>
      </c>
      <c r="F146" s="9">
        <v>9.6098750000000006</v>
      </c>
      <c r="G146" s="9">
        <v>5.3220729999999996</v>
      </c>
      <c r="H146" s="9">
        <v>3.0568580000000001</v>
      </c>
      <c r="I146" s="9">
        <v>-5.0660000000000002E-3</v>
      </c>
      <c r="J146" s="9">
        <v>-5.4059429999999997</v>
      </c>
      <c r="K146" s="9">
        <v>-5.6778680000000001</v>
      </c>
      <c r="L146" s="9">
        <v>-6.8999280000000001</v>
      </c>
      <c r="M146" s="8">
        <v>-1.4619180000000001</v>
      </c>
      <c r="N146" s="9">
        <v>0.71048199999999995</v>
      </c>
      <c r="O146" s="10">
        <v>0.75143599999999999</v>
      </c>
      <c r="P146" s="9">
        <v>-2.4241869999999999</v>
      </c>
      <c r="Q146" s="9">
        <v>-0.51131099999999996</v>
      </c>
      <c r="R146" s="9">
        <v>2.9354979999999999</v>
      </c>
      <c r="S146" s="8">
        <v>-1.0233650000000001</v>
      </c>
      <c r="T146" s="9">
        <v>0.52235100000000001</v>
      </c>
      <c r="U146" s="10">
        <v>0.50101399999999996</v>
      </c>
      <c r="V146" s="9">
        <v>-2.8038280000000002</v>
      </c>
    </row>
    <row r="147" spans="1:22" x14ac:dyDescent="0.15">
      <c r="A147" s="16" t="s">
        <v>185</v>
      </c>
      <c r="B147" s="7">
        <v>1</v>
      </c>
      <c r="C147" s="8">
        <v>0.664323</v>
      </c>
      <c r="D147" s="9">
        <v>0.75421800000000006</v>
      </c>
      <c r="E147" s="10">
        <v>-1.4185410000000001</v>
      </c>
      <c r="F147" s="9">
        <v>3.4419940000000002</v>
      </c>
      <c r="G147" s="9">
        <v>3.0932599999999999</v>
      </c>
      <c r="H147" s="9">
        <v>6.8189E-2</v>
      </c>
      <c r="I147" s="9">
        <v>-0.50560400000000005</v>
      </c>
      <c r="J147" s="9">
        <v>-1.2283219999999999</v>
      </c>
      <c r="K147" s="9">
        <v>-1.3170010000000001</v>
      </c>
      <c r="L147" s="9">
        <v>-3.5525159999999998</v>
      </c>
      <c r="M147" s="8">
        <v>0.50176799999999999</v>
      </c>
      <c r="N147" s="9">
        <v>-0.78428299999999995</v>
      </c>
      <c r="O147" s="10">
        <v>0.28251399999999999</v>
      </c>
      <c r="P147" s="9">
        <v>0.20053099999999999</v>
      </c>
      <c r="Q147" s="9">
        <v>2.1776E-2</v>
      </c>
      <c r="R147" s="9">
        <v>-0.222307</v>
      </c>
      <c r="S147" s="8">
        <v>-1.793612</v>
      </c>
      <c r="T147" s="9">
        <v>0.390878</v>
      </c>
      <c r="U147" s="10">
        <v>1.4027339999999999</v>
      </c>
      <c r="V147" s="9">
        <v>-4.5805740000000004</v>
      </c>
    </row>
    <row r="148" spans="1:22" x14ac:dyDescent="0.15">
      <c r="A148" s="16" t="s">
        <v>186</v>
      </c>
      <c r="B148" s="7">
        <v>3</v>
      </c>
      <c r="C148" s="8">
        <v>-3.2602310000000001</v>
      </c>
      <c r="D148" s="9">
        <v>3.9657140000000002</v>
      </c>
      <c r="E148" s="10">
        <v>-0.705484</v>
      </c>
      <c r="F148" s="9">
        <v>1.010707</v>
      </c>
      <c r="G148" s="9">
        <v>0.86761200000000005</v>
      </c>
      <c r="H148" s="9">
        <v>0.67709699999999995</v>
      </c>
      <c r="I148" s="9">
        <v>0.32707000000000003</v>
      </c>
      <c r="J148" s="9">
        <v>-0.42142000000000002</v>
      </c>
      <c r="K148" s="9">
        <v>-0.44370199999999999</v>
      </c>
      <c r="L148" s="9">
        <v>-2.0173649999999999</v>
      </c>
      <c r="M148" s="8">
        <v>-1.4990349999999999</v>
      </c>
      <c r="N148" s="9">
        <v>0.92386299999999999</v>
      </c>
      <c r="O148" s="10">
        <v>0.57517200000000002</v>
      </c>
      <c r="P148" s="9">
        <v>-0.28214299999999998</v>
      </c>
      <c r="Q148" s="9">
        <v>4.0294999999999997E-2</v>
      </c>
      <c r="R148" s="9">
        <v>0.24184900000000001</v>
      </c>
      <c r="S148" s="8">
        <v>-1.150528</v>
      </c>
      <c r="T148" s="9">
        <v>0.84735199999999999</v>
      </c>
      <c r="U148" s="10">
        <v>0.303176</v>
      </c>
      <c r="V148" s="9">
        <v>-5.8775190000000004</v>
      </c>
    </row>
    <row r="149" spans="1:22" x14ac:dyDescent="0.15">
      <c r="A149" s="16" t="s">
        <v>187</v>
      </c>
      <c r="B149" s="7">
        <v>4</v>
      </c>
      <c r="C149" s="8">
        <v>3.6705589999999999</v>
      </c>
      <c r="D149" s="9">
        <v>-1.9233130000000001</v>
      </c>
      <c r="E149" s="10">
        <v>-1.7472460000000001</v>
      </c>
      <c r="F149" s="9">
        <v>3.0583269999999998</v>
      </c>
      <c r="G149" s="9">
        <v>1.619394</v>
      </c>
      <c r="H149" s="9">
        <v>0.86855899999999997</v>
      </c>
      <c r="I149" s="9">
        <v>0.80296199999999995</v>
      </c>
      <c r="J149" s="9">
        <v>-1.1916169999999999</v>
      </c>
      <c r="K149" s="9">
        <v>-1.929837</v>
      </c>
      <c r="L149" s="9">
        <v>-3.2277879999999999</v>
      </c>
      <c r="M149" s="8">
        <v>0.274922</v>
      </c>
      <c r="N149" s="9">
        <v>-0.55074999999999996</v>
      </c>
      <c r="O149" s="10">
        <v>0.27582800000000002</v>
      </c>
      <c r="P149" s="9">
        <v>-1.0072760000000001</v>
      </c>
      <c r="Q149" s="9">
        <v>0.86389000000000005</v>
      </c>
      <c r="R149" s="9">
        <v>0.14338600000000001</v>
      </c>
      <c r="S149" s="8">
        <v>-0.90531399999999995</v>
      </c>
      <c r="T149" s="9">
        <v>0.47420600000000002</v>
      </c>
      <c r="U149" s="10">
        <v>0.43110700000000002</v>
      </c>
      <c r="V149" s="9">
        <v>7.0954090000000001</v>
      </c>
    </row>
    <row r="150" spans="1:22" x14ac:dyDescent="0.15">
      <c r="A150" s="16" t="s">
        <v>188</v>
      </c>
      <c r="B150" s="7">
        <v>1</v>
      </c>
      <c r="C150" s="8">
        <v>4.7215879999999997</v>
      </c>
      <c r="D150" s="9">
        <v>-2.655761</v>
      </c>
      <c r="E150" s="10">
        <v>-2.0658270000000001</v>
      </c>
      <c r="F150" s="9">
        <v>6.9568700000000003</v>
      </c>
      <c r="G150" s="9">
        <v>5.1924060000000001</v>
      </c>
      <c r="H150" s="9">
        <v>1.5854360000000001</v>
      </c>
      <c r="I150" s="9">
        <v>5.2011000000000002E-2</v>
      </c>
      <c r="J150" s="9">
        <v>-4.0170349999999999</v>
      </c>
      <c r="K150" s="9">
        <v>-4.6700049999999997</v>
      </c>
      <c r="L150" s="9">
        <v>-5.0996839999999999</v>
      </c>
      <c r="M150" s="8">
        <v>0.60622900000000002</v>
      </c>
      <c r="N150" s="9">
        <v>-1.4843569999999999</v>
      </c>
      <c r="O150" s="10">
        <v>0.87812800000000002</v>
      </c>
      <c r="P150" s="9">
        <v>-1.176855</v>
      </c>
      <c r="Q150" s="9">
        <v>-0.485153</v>
      </c>
      <c r="R150" s="9">
        <v>1.662007</v>
      </c>
      <c r="S150" s="8">
        <v>0.27602100000000002</v>
      </c>
      <c r="T150" s="9">
        <v>-0.339779</v>
      </c>
      <c r="U150" s="10">
        <v>6.3757999999999995E-2</v>
      </c>
      <c r="V150" s="9">
        <v>-3.109585</v>
      </c>
    </row>
    <row r="151" spans="1:22" x14ac:dyDescent="0.15">
      <c r="A151" s="16" t="s">
        <v>189</v>
      </c>
      <c r="B151" s="7">
        <v>4</v>
      </c>
      <c r="C151" s="8">
        <v>0.51322999999999996</v>
      </c>
      <c r="D151" s="9">
        <v>-2.2155999999999999E-2</v>
      </c>
      <c r="E151" s="10">
        <v>-0.49107400000000001</v>
      </c>
      <c r="F151" s="9">
        <v>2.4390529999999999</v>
      </c>
      <c r="G151" s="9">
        <v>1.2649189999999999</v>
      </c>
      <c r="H151" s="9">
        <v>1.01637</v>
      </c>
      <c r="I151" s="9">
        <v>0.463173</v>
      </c>
      <c r="J151" s="9">
        <v>-1.234753</v>
      </c>
      <c r="K151" s="9">
        <v>-1.4027780000000001</v>
      </c>
      <c r="L151" s="9">
        <v>-2.5459839999999998</v>
      </c>
      <c r="M151" s="8">
        <v>0.84171200000000002</v>
      </c>
      <c r="N151" s="9">
        <v>0.61088699999999996</v>
      </c>
      <c r="O151" s="10">
        <v>-1.452599</v>
      </c>
      <c r="P151" s="9">
        <v>-2.2393019999999999</v>
      </c>
      <c r="Q151" s="9">
        <v>-0.189918</v>
      </c>
      <c r="R151" s="9">
        <v>2.4292199999999999</v>
      </c>
      <c r="S151" s="8">
        <v>-0.85090100000000002</v>
      </c>
      <c r="T151" s="9">
        <v>0.61033999999999999</v>
      </c>
      <c r="U151" s="10">
        <v>0.240561</v>
      </c>
      <c r="V151" s="9">
        <v>-4.3432339999999998</v>
      </c>
    </row>
    <row r="152" spans="1:22" x14ac:dyDescent="0.15">
      <c r="A152" s="16" t="s">
        <v>190</v>
      </c>
      <c r="B152" s="7">
        <v>3</v>
      </c>
      <c r="C152" s="8">
        <v>-1.4277249999999999</v>
      </c>
      <c r="D152" s="9">
        <v>1.121685</v>
      </c>
      <c r="E152" s="10">
        <v>0.30603999999999998</v>
      </c>
      <c r="F152" s="9">
        <v>4.1144889999999998</v>
      </c>
      <c r="G152" s="9">
        <v>3.2867890000000002</v>
      </c>
      <c r="H152" s="9">
        <v>2.0647609999999998</v>
      </c>
      <c r="I152" s="9">
        <v>7.1120000000000003E-2</v>
      </c>
      <c r="J152" s="9">
        <v>-3.0165649999999999</v>
      </c>
      <c r="K152" s="9">
        <v>-3.096168</v>
      </c>
      <c r="L152" s="9">
        <v>-3.4244249999999998</v>
      </c>
      <c r="M152" s="8">
        <v>-0.43475799999999998</v>
      </c>
      <c r="N152" s="9">
        <v>0.16544600000000001</v>
      </c>
      <c r="O152" s="10">
        <v>0.269312</v>
      </c>
      <c r="P152" s="9">
        <v>-2.415546</v>
      </c>
      <c r="Q152" s="9">
        <v>-1.083013</v>
      </c>
      <c r="R152" s="9">
        <v>3.4985590000000002</v>
      </c>
      <c r="S152" s="8">
        <v>-0.78470799999999996</v>
      </c>
      <c r="T152" s="9">
        <v>-0.201215</v>
      </c>
      <c r="U152" s="10">
        <v>0.98592400000000002</v>
      </c>
      <c r="V152" s="9">
        <v>-4.8184019999999999</v>
      </c>
    </row>
    <row r="153" spans="1:22" x14ac:dyDescent="0.15">
      <c r="A153" s="16" t="s">
        <v>191</v>
      </c>
      <c r="B153" s="7">
        <v>3</v>
      </c>
      <c r="C153" s="8">
        <v>0.248415</v>
      </c>
      <c r="D153" s="9">
        <v>8.0295000000000005E-2</v>
      </c>
      <c r="E153" s="10">
        <v>-0.32871099999999998</v>
      </c>
      <c r="F153" s="9">
        <v>10.409044</v>
      </c>
      <c r="G153" s="9">
        <v>7.0948260000000003</v>
      </c>
      <c r="H153" s="9">
        <v>1.491215</v>
      </c>
      <c r="I153" s="9">
        <v>-0.523594</v>
      </c>
      <c r="J153" s="9">
        <v>-5.3670809999999998</v>
      </c>
      <c r="K153" s="9">
        <v>-6.0452320000000004</v>
      </c>
      <c r="L153" s="9">
        <v>-7.0591790000000003</v>
      </c>
      <c r="M153" s="8">
        <v>-0.550813</v>
      </c>
      <c r="N153" s="9">
        <v>0.63268000000000002</v>
      </c>
      <c r="O153" s="10">
        <v>-8.1866999999999995E-2</v>
      </c>
      <c r="P153" s="9">
        <v>-1.264991</v>
      </c>
      <c r="Q153" s="9">
        <v>0.45247100000000001</v>
      </c>
      <c r="R153" s="9">
        <v>0.81252000000000002</v>
      </c>
      <c r="S153" s="8">
        <v>-0.82008000000000003</v>
      </c>
      <c r="T153" s="9">
        <v>0.69426600000000005</v>
      </c>
      <c r="U153" s="10">
        <v>0.12581300000000001</v>
      </c>
      <c r="V153" s="9">
        <v>-3.9627370000000002</v>
      </c>
    </row>
    <row r="154" spans="1:22" x14ac:dyDescent="0.15">
      <c r="A154" s="16" t="s">
        <v>192</v>
      </c>
      <c r="B154" s="7">
        <v>1</v>
      </c>
      <c r="C154" s="8">
        <v>-0.36031600000000003</v>
      </c>
      <c r="D154" s="9">
        <v>2.9171719999999999</v>
      </c>
      <c r="E154" s="10">
        <v>-2.5568550000000001</v>
      </c>
      <c r="F154" s="9">
        <v>6.5008590000000002</v>
      </c>
      <c r="G154" s="9">
        <v>3.7807170000000001</v>
      </c>
      <c r="H154" s="9">
        <v>1.8780669999999999</v>
      </c>
      <c r="I154" s="9">
        <v>0.26385799999999998</v>
      </c>
      <c r="J154" s="9">
        <v>-3.50854</v>
      </c>
      <c r="K154" s="9">
        <v>-3.5815800000000002</v>
      </c>
      <c r="L154" s="9">
        <v>-5.3333820000000003</v>
      </c>
      <c r="M154" s="8">
        <v>-1.3693340000000001</v>
      </c>
      <c r="N154" s="9">
        <v>0.62410299999999996</v>
      </c>
      <c r="O154" s="10">
        <v>0.74522999999999995</v>
      </c>
      <c r="P154" s="9">
        <v>-1.2719009999999999</v>
      </c>
      <c r="Q154" s="9">
        <v>6.6910999999999998E-2</v>
      </c>
      <c r="R154" s="9">
        <v>1.2049909999999999</v>
      </c>
      <c r="S154" s="8">
        <v>-1.808835</v>
      </c>
      <c r="T154" s="9">
        <v>1.128512</v>
      </c>
      <c r="U154" s="10">
        <v>0.68032300000000001</v>
      </c>
      <c r="V154" s="9">
        <v>-5.0946300000000004</v>
      </c>
    </row>
    <row r="155" spans="1:22" x14ac:dyDescent="0.15">
      <c r="A155" s="16" t="s">
        <v>193</v>
      </c>
      <c r="B155" s="7">
        <v>1</v>
      </c>
      <c r="C155" s="8">
        <v>5.2689050000000002</v>
      </c>
      <c r="D155" s="9">
        <v>-3.342946</v>
      </c>
      <c r="E155" s="10">
        <v>-1.925959</v>
      </c>
      <c r="F155" s="9">
        <v>4.2412799999999997</v>
      </c>
      <c r="G155" s="9">
        <v>2.5130349999999999</v>
      </c>
      <c r="H155" s="9">
        <v>1.2759450000000001</v>
      </c>
      <c r="I155" s="9">
        <v>0.23050899999999999</v>
      </c>
      <c r="J155" s="9">
        <v>-2.2876470000000002</v>
      </c>
      <c r="K155" s="9">
        <v>-2.7313700000000001</v>
      </c>
      <c r="L155" s="9">
        <v>-3.2417509999999998</v>
      </c>
      <c r="M155" s="8">
        <v>0.92456000000000005</v>
      </c>
      <c r="N155" s="9">
        <v>-1.060505</v>
      </c>
      <c r="O155" s="10">
        <v>0.13594500000000001</v>
      </c>
      <c r="P155" s="9">
        <v>-1.4712639999999999</v>
      </c>
      <c r="Q155" s="9">
        <v>-0.50129199999999996</v>
      </c>
      <c r="R155" s="9">
        <v>1.9725550000000001</v>
      </c>
      <c r="S155" s="8">
        <v>-0.61720200000000003</v>
      </c>
      <c r="T155" s="9">
        <v>0.139321</v>
      </c>
      <c r="U155" s="10">
        <v>0.47788199999999997</v>
      </c>
      <c r="V155" s="9">
        <v>-2.8217880000000002</v>
      </c>
    </row>
    <row r="156" spans="1:22" x14ac:dyDescent="0.15">
      <c r="A156" s="16" t="s">
        <v>194</v>
      </c>
      <c r="B156" s="7">
        <v>3</v>
      </c>
      <c r="C156" s="8">
        <v>4.0884460000000002</v>
      </c>
      <c r="D156" s="9">
        <v>-3.5499869999999998</v>
      </c>
      <c r="E156" s="10">
        <v>-0.53845900000000002</v>
      </c>
      <c r="F156" s="9">
        <v>4.2863280000000001</v>
      </c>
      <c r="G156" s="9">
        <v>2.8911030000000002</v>
      </c>
      <c r="H156" s="9">
        <v>1.547037</v>
      </c>
      <c r="I156" s="9">
        <v>-0.13821700000000001</v>
      </c>
      <c r="J156" s="9">
        <v>-2.474437</v>
      </c>
      <c r="K156" s="9">
        <v>-2.9201830000000002</v>
      </c>
      <c r="L156" s="9">
        <v>-3.1916310000000001</v>
      </c>
      <c r="M156" s="8">
        <v>0.61059799999999997</v>
      </c>
      <c r="N156" s="9">
        <v>-0.19142799999999999</v>
      </c>
      <c r="O156" s="10">
        <v>-0.41916999999999999</v>
      </c>
      <c r="P156" s="9">
        <v>-1.725868</v>
      </c>
      <c r="Q156" s="9">
        <v>-0.883656</v>
      </c>
      <c r="R156" s="9">
        <v>2.609524</v>
      </c>
      <c r="S156" s="8">
        <v>-0.70147499999999996</v>
      </c>
      <c r="T156" s="9">
        <v>4.1411999999999997E-2</v>
      </c>
      <c r="U156" s="10">
        <v>0.66006399999999998</v>
      </c>
      <c r="V156" s="9">
        <v>-2.895829</v>
      </c>
    </row>
    <row r="157" spans="1:22" x14ac:dyDescent="0.15">
      <c r="A157" s="16" t="s">
        <v>195</v>
      </c>
      <c r="B157" s="7">
        <v>4</v>
      </c>
      <c r="C157" s="8">
        <v>2.7042929999999998</v>
      </c>
      <c r="D157" s="9">
        <v>1.4485589999999999</v>
      </c>
      <c r="E157" s="10">
        <v>-4.1528520000000002</v>
      </c>
      <c r="F157" s="9">
        <v>6.025004</v>
      </c>
      <c r="G157" s="9">
        <v>3.8195160000000001</v>
      </c>
      <c r="H157" s="9">
        <v>1.5695159999999999</v>
      </c>
      <c r="I157" s="9">
        <v>0.84885200000000005</v>
      </c>
      <c r="J157" s="9">
        <v>-3.7226140000000001</v>
      </c>
      <c r="K157" s="9">
        <v>-3.8127330000000001</v>
      </c>
      <c r="L157" s="9">
        <v>-4.7275419999999997</v>
      </c>
      <c r="M157" s="8">
        <v>-0.788381</v>
      </c>
      <c r="N157" s="9">
        <v>1.244659</v>
      </c>
      <c r="O157" s="10">
        <v>-0.45627800000000002</v>
      </c>
      <c r="P157" s="9">
        <v>-1.3375980000000001</v>
      </c>
      <c r="Q157" s="9">
        <v>-1.8E-3</v>
      </c>
      <c r="R157" s="9">
        <v>1.3393980000000001</v>
      </c>
      <c r="S157" s="8">
        <v>-0.58882800000000002</v>
      </c>
      <c r="T157" s="9">
        <v>0.603302</v>
      </c>
      <c r="U157" s="10">
        <v>-1.4474000000000001E-2</v>
      </c>
      <c r="V157" s="9">
        <v>-3.6715490000000002</v>
      </c>
    </row>
    <row r="158" spans="1:22" x14ac:dyDescent="0.15">
      <c r="A158" s="16" t="s">
        <v>196</v>
      </c>
      <c r="B158" s="7">
        <v>1</v>
      </c>
      <c r="C158" s="8">
        <v>0.40753299999999998</v>
      </c>
      <c r="D158" s="9">
        <v>0.666991</v>
      </c>
      <c r="E158" s="10">
        <v>-1.074524</v>
      </c>
      <c r="F158" s="9">
        <v>11.703193000000001</v>
      </c>
      <c r="G158" s="9">
        <v>8.1231860000000005</v>
      </c>
      <c r="H158" s="9">
        <v>1.3156650000000001</v>
      </c>
      <c r="I158" s="9">
        <v>-0.64867900000000001</v>
      </c>
      <c r="J158" s="9">
        <v>-6.0995970000000002</v>
      </c>
      <c r="K158" s="9">
        <v>-6.6871479999999996</v>
      </c>
      <c r="L158" s="9">
        <v>-7.7066189999999999</v>
      </c>
      <c r="M158" s="8">
        <v>-0.34452100000000002</v>
      </c>
      <c r="N158" s="9">
        <v>0.28389900000000001</v>
      </c>
      <c r="O158" s="10">
        <v>6.0621000000000001E-2</v>
      </c>
      <c r="P158" s="9">
        <v>-1.394279</v>
      </c>
      <c r="Q158" s="9">
        <v>-0.198017</v>
      </c>
      <c r="R158" s="9">
        <v>1.5922959999999999</v>
      </c>
      <c r="S158" s="8">
        <v>-0.3029</v>
      </c>
      <c r="T158" s="9">
        <v>0.348132</v>
      </c>
      <c r="U158" s="10">
        <v>-4.5232000000000001E-2</v>
      </c>
      <c r="V158" s="9">
        <v>-3.0758740000000002</v>
      </c>
    </row>
    <row r="159" spans="1:22" x14ac:dyDescent="0.15">
      <c r="A159" s="16" t="s">
        <v>197</v>
      </c>
      <c r="B159" s="7">
        <v>3</v>
      </c>
      <c r="C159" s="8">
        <v>0.62281200000000003</v>
      </c>
      <c r="D159" s="9">
        <v>-0.85585599999999995</v>
      </c>
      <c r="E159" s="10">
        <v>0.233043</v>
      </c>
      <c r="F159" s="9">
        <v>0.21849299999999999</v>
      </c>
      <c r="G159" s="9">
        <v>0.18009600000000001</v>
      </c>
      <c r="H159" s="9">
        <v>0.139075</v>
      </c>
      <c r="I159" s="9">
        <v>8.4668999999999994E-2</v>
      </c>
      <c r="J159" s="9">
        <v>-0.14002000000000001</v>
      </c>
      <c r="K159" s="9">
        <v>-0.17235700000000001</v>
      </c>
      <c r="L159" s="9">
        <v>-0.30995600000000001</v>
      </c>
      <c r="M159" s="8">
        <v>3.6460669999999999</v>
      </c>
      <c r="N159" s="9">
        <v>-1.891921</v>
      </c>
      <c r="O159" s="10">
        <v>-1.754146</v>
      </c>
      <c r="P159" s="9">
        <v>-0.37923200000000001</v>
      </c>
      <c r="Q159" s="9">
        <v>0.61732600000000004</v>
      </c>
      <c r="R159" s="9">
        <v>-0.238093</v>
      </c>
      <c r="S159" s="8">
        <v>-0.419429</v>
      </c>
      <c r="T159" s="9">
        <v>-3.8761999999999998E-2</v>
      </c>
      <c r="U159" s="10">
        <v>0.45819100000000001</v>
      </c>
      <c r="V159" s="9">
        <v>-5.0190640000000002</v>
      </c>
    </row>
    <row r="160" spans="1:22" x14ac:dyDescent="0.15">
      <c r="A160" s="16" t="s">
        <v>198</v>
      </c>
      <c r="B160" s="7">
        <v>3</v>
      </c>
      <c r="C160" s="8">
        <v>-0.70788499999999999</v>
      </c>
      <c r="D160" s="9">
        <v>2.8112170000000001</v>
      </c>
      <c r="E160" s="10">
        <v>-2.103332</v>
      </c>
      <c r="F160" s="9">
        <v>7.9124829999999999</v>
      </c>
      <c r="G160" s="9">
        <v>6.6225709999999998</v>
      </c>
      <c r="H160" s="9">
        <v>1.2196400000000001</v>
      </c>
      <c r="I160" s="9">
        <v>0.455596</v>
      </c>
      <c r="J160" s="9">
        <v>-4.636145</v>
      </c>
      <c r="K160" s="9">
        <v>-4.9134359999999999</v>
      </c>
      <c r="L160" s="9">
        <v>-6.6607079999999996</v>
      </c>
      <c r="M160" s="8">
        <v>0.16914499999999999</v>
      </c>
      <c r="N160" s="9">
        <v>-0.30546099999999998</v>
      </c>
      <c r="O160" s="10">
        <v>0.13631599999999999</v>
      </c>
      <c r="P160" s="9">
        <v>-0.69313499999999995</v>
      </c>
      <c r="Q160" s="9">
        <v>-2.7681000000000001E-2</v>
      </c>
      <c r="R160" s="9">
        <v>0.72081600000000001</v>
      </c>
      <c r="S160" s="8">
        <v>-1.312643</v>
      </c>
      <c r="T160" s="9">
        <v>0.50269200000000003</v>
      </c>
      <c r="U160" s="10">
        <v>0.80995200000000001</v>
      </c>
      <c r="V160" s="9">
        <v>-4.5942379999999998</v>
      </c>
    </row>
    <row r="161" spans="1:22" x14ac:dyDescent="0.15">
      <c r="A161" s="16" t="s">
        <v>199</v>
      </c>
      <c r="B161" s="7">
        <v>1</v>
      </c>
      <c r="C161" s="8">
        <v>5.9502750000000004</v>
      </c>
      <c r="D161" s="9">
        <v>-3.0709610000000001</v>
      </c>
      <c r="E161" s="10">
        <v>-2.8793139999999999</v>
      </c>
      <c r="F161" s="9">
        <v>1.6255040000000001</v>
      </c>
      <c r="G161" s="9">
        <v>0.93395899999999998</v>
      </c>
      <c r="H161" s="9">
        <v>0.45764899999999997</v>
      </c>
      <c r="I161" s="9">
        <v>0.123899</v>
      </c>
      <c r="J161" s="9">
        <v>-0.70801099999999995</v>
      </c>
      <c r="K161" s="9">
        <v>-1.007358</v>
      </c>
      <c r="L161" s="9">
        <v>-1.4256420000000001</v>
      </c>
      <c r="M161" s="8">
        <v>0.20347799999999999</v>
      </c>
      <c r="N161" s="9">
        <v>0.392291</v>
      </c>
      <c r="O161" s="10">
        <v>-0.59576799999999996</v>
      </c>
      <c r="P161" s="9">
        <v>-0.34405799999999997</v>
      </c>
      <c r="Q161" s="9">
        <v>-0.23778099999999999</v>
      </c>
      <c r="R161" s="9">
        <v>0.581839</v>
      </c>
      <c r="S161" s="8">
        <v>0.376554</v>
      </c>
      <c r="T161" s="9">
        <v>-0.40997800000000001</v>
      </c>
      <c r="U161" s="10">
        <v>3.3423000000000001E-2</v>
      </c>
      <c r="V161" s="9">
        <v>-4.3412709999999999</v>
      </c>
    </row>
    <row r="162" spans="1:22" x14ac:dyDescent="0.15">
      <c r="A162" s="16" t="s">
        <v>200</v>
      </c>
      <c r="B162" s="7">
        <v>1</v>
      </c>
      <c r="C162" s="8">
        <v>3.2318560000000001</v>
      </c>
      <c r="D162" s="9">
        <v>-3.1511079999999998</v>
      </c>
      <c r="E162" s="10">
        <v>-8.0746999999999999E-2</v>
      </c>
      <c r="F162" s="9">
        <v>0.57183200000000001</v>
      </c>
      <c r="G162" s="9">
        <v>0.40571600000000002</v>
      </c>
      <c r="H162" s="9">
        <v>0.37180299999999999</v>
      </c>
      <c r="I162" s="9">
        <v>0.19448799999999999</v>
      </c>
      <c r="J162" s="9">
        <v>-0.29111199999999998</v>
      </c>
      <c r="K162" s="9">
        <v>-0.58378399999999997</v>
      </c>
      <c r="L162" s="9">
        <v>-0.66894500000000001</v>
      </c>
      <c r="M162" s="8">
        <v>0.47676200000000002</v>
      </c>
      <c r="N162" s="9">
        <v>0.210562</v>
      </c>
      <c r="O162" s="10">
        <v>-0.68732400000000005</v>
      </c>
      <c r="P162" s="9">
        <v>-0.19390099999999999</v>
      </c>
      <c r="Q162" s="9">
        <v>-0.27062700000000001</v>
      </c>
      <c r="R162" s="9">
        <v>0.464528</v>
      </c>
      <c r="S162" s="8">
        <v>1.047963</v>
      </c>
      <c r="T162" s="9">
        <v>-8.2533999999999996E-2</v>
      </c>
      <c r="U162" s="10">
        <v>-0.96542799999999995</v>
      </c>
      <c r="V162" s="9">
        <v>-4.5454600000000003</v>
      </c>
    </row>
    <row r="163" spans="1:22" x14ac:dyDescent="0.15">
      <c r="A163" s="16" t="s">
        <v>201</v>
      </c>
      <c r="B163" s="7">
        <v>1</v>
      </c>
      <c r="C163" s="8">
        <v>3.397443</v>
      </c>
      <c r="D163" s="9">
        <v>-0.195745</v>
      </c>
      <c r="E163" s="10">
        <v>-3.2016979999999999</v>
      </c>
      <c r="F163" s="9">
        <v>1.614198</v>
      </c>
      <c r="G163" s="9">
        <v>1.334824</v>
      </c>
      <c r="H163" s="9">
        <v>1.2321009999999999</v>
      </c>
      <c r="I163" s="9">
        <v>1.053509</v>
      </c>
      <c r="J163" s="9">
        <v>-1.4522330000000001</v>
      </c>
      <c r="K163" s="9">
        <v>-1.549769</v>
      </c>
      <c r="L163" s="9">
        <v>-2.232631</v>
      </c>
      <c r="M163" s="8">
        <v>-1.038818</v>
      </c>
      <c r="N163" s="9">
        <v>1.6397010000000001</v>
      </c>
      <c r="O163" s="10">
        <v>-0.60088200000000003</v>
      </c>
      <c r="P163" s="9">
        <v>-0.89329000000000003</v>
      </c>
      <c r="Q163" s="9">
        <v>0.23402600000000001</v>
      </c>
      <c r="R163" s="9">
        <v>0.65926399999999996</v>
      </c>
      <c r="S163" s="8">
        <v>4.2062000000000002E-2</v>
      </c>
      <c r="T163" s="9">
        <v>0.70696099999999995</v>
      </c>
      <c r="U163" s="10">
        <v>-0.74902299999999999</v>
      </c>
      <c r="V163" s="9">
        <v>-4.2987169999999999</v>
      </c>
    </row>
    <row r="164" spans="1:22" x14ac:dyDescent="0.15">
      <c r="A164" s="16" t="s">
        <v>202</v>
      </c>
      <c r="B164" s="7">
        <v>1</v>
      </c>
      <c r="C164" s="8">
        <v>-2.140663</v>
      </c>
      <c r="D164" s="9">
        <v>3.349764</v>
      </c>
      <c r="E164" s="10">
        <v>-1.209101</v>
      </c>
      <c r="F164" s="9">
        <v>10.630848</v>
      </c>
      <c r="G164" s="9">
        <v>7.4319839999999999</v>
      </c>
      <c r="H164" s="9">
        <v>1.71617</v>
      </c>
      <c r="I164" s="9">
        <v>-0.47694599999999998</v>
      </c>
      <c r="J164" s="9">
        <v>-5.6793060000000004</v>
      </c>
      <c r="K164" s="9">
        <v>-6.1111339999999998</v>
      </c>
      <c r="L164" s="9">
        <v>-7.5116160000000001</v>
      </c>
      <c r="M164" s="8">
        <v>-1.0363610000000001</v>
      </c>
      <c r="N164" s="9">
        <v>0.87433300000000003</v>
      </c>
      <c r="O164" s="10">
        <v>0.16202800000000001</v>
      </c>
      <c r="P164" s="9">
        <v>-1.176077</v>
      </c>
      <c r="Q164" s="9">
        <v>0.30287900000000001</v>
      </c>
      <c r="R164" s="9">
        <v>0.87319899999999995</v>
      </c>
      <c r="S164" s="8">
        <v>-4.5505999999999998E-2</v>
      </c>
      <c r="T164" s="9">
        <v>0.14532400000000001</v>
      </c>
      <c r="U164" s="10">
        <v>-9.9818000000000004E-2</v>
      </c>
      <c r="V164" s="9">
        <v>-5.090865</v>
      </c>
    </row>
    <row r="165" spans="1:22" x14ac:dyDescent="0.15">
      <c r="A165" s="16" t="s">
        <v>203</v>
      </c>
      <c r="B165" s="7">
        <v>1</v>
      </c>
      <c r="C165" s="8">
        <v>0.81891499999999995</v>
      </c>
      <c r="D165" s="9">
        <v>-0.26763900000000002</v>
      </c>
      <c r="E165" s="10">
        <v>-0.55127599999999999</v>
      </c>
      <c r="F165" s="9">
        <v>0.235316</v>
      </c>
      <c r="G165" s="9">
        <v>0.149446</v>
      </c>
      <c r="H165" s="9">
        <v>0.128966</v>
      </c>
      <c r="I165" s="9">
        <v>9.7109000000000001E-2</v>
      </c>
      <c r="J165" s="9">
        <v>-0.10000199999999999</v>
      </c>
      <c r="K165" s="9">
        <v>-0.12321799999999999</v>
      </c>
      <c r="L165" s="9">
        <v>-0.38761699999999999</v>
      </c>
      <c r="M165" s="8">
        <v>3.50529</v>
      </c>
      <c r="N165" s="9">
        <v>-1.5939239999999999</v>
      </c>
      <c r="O165" s="10">
        <v>-1.9113659999999999</v>
      </c>
      <c r="P165" s="9">
        <v>-7.5811000000000003E-2</v>
      </c>
      <c r="Q165" s="9">
        <v>-0.22031500000000001</v>
      </c>
      <c r="R165" s="9">
        <v>0.296126</v>
      </c>
      <c r="S165" s="8">
        <v>0.81886999999999999</v>
      </c>
      <c r="T165" s="9">
        <v>-0.22608</v>
      </c>
      <c r="U165" s="10">
        <v>-0.59278900000000001</v>
      </c>
      <c r="V165" s="9">
        <v>-5.9963220000000002</v>
      </c>
    </row>
    <row r="166" spans="1:22" x14ac:dyDescent="0.15">
      <c r="A166" s="16" t="s">
        <v>204</v>
      </c>
      <c r="B166" s="7">
        <v>1</v>
      </c>
      <c r="C166" s="8">
        <v>0.62827699999999997</v>
      </c>
      <c r="D166" s="9">
        <v>-0.71313700000000002</v>
      </c>
      <c r="E166" s="10">
        <v>8.4860000000000005E-2</v>
      </c>
      <c r="F166" s="9">
        <v>12.083556</v>
      </c>
      <c r="G166" s="9">
        <v>7.495736</v>
      </c>
      <c r="H166" s="9">
        <v>1.717382</v>
      </c>
      <c r="I166" s="9">
        <v>-1.060813</v>
      </c>
      <c r="J166" s="9">
        <v>-5.7330480000000001</v>
      </c>
      <c r="K166" s="9">
        <v>-6.7185499999999996</v>
      </c>
      <c r="L166" s="9">
        <v>-7.7842640000000003</v>
      </c>
      <c r="M166" s="8">
        <v>1.5839999999999999E-3</v>
      </c>
      <c r="N166" s="9">
        <v>4.4981E-2</v>
      </c>
      <c r="O166" s="10">
        <v>-4.6564000000000001E-2</v>
      </c>
      <c r="P166" s="9">
        <v>-1.058522</v>
      </c>
      <c r="Q166" s="9">
        <v>-9.4907000000000005E-2</v>
      </c>
      <c r="R166" s="9">
        <v>1.153429</v>
      </c>
      <c r="S166" s="8">
        <v>-0.82331600000000005</v>
      </c>
      <c r="T166" s="9">
        <v>0.33053199999999999</v>
      </c>
      <c r="U166" s="10">
        <v>0.492784</v>
      </c>
      <c r="V166" s="9">
        <v>1.4410050000000001</v>
      </c>
    </row>
    <row r="167" spans="1:22" x14ac:dyDescent="0.15">
      <c r="A167" s="16" t="s">
        <v>205</v>
      </c>
      <c r="B167" s="7">
        <v>1</v>
      </c>
      <c r="C167" s="8">
        <v>3.603046</v>
      </c>
      <c r="D167" s="9">
        <v>-1.1701079999999999</v>
      </c>
      <c r="E167" s="10">
        <v>-2.432938</v>
      </c>
      <c r="F167" s="9">
        <v>1.7225630000000001</v>
      </c>
      <c r="G167" s="9">
        <v>0.31901800000000002</v>
      </c>
      <c r="H167" s="9">
        <v>0.200908</v>
      </c>
      <c r="I167" s="9">
        <v>-6.3461000000000004E-2</v>
      </c>
      <c r="J167" s="9">
        <v>-0.59208700000000003</v>
      </c>
      <c r="K167" s="9">
        <v>-0.62814899999999996</v>
      </c>
      <c r="L167" s="9">
        <v>-0.95879199999999998</v>
      </c>
      <c r="M167" s="8">
        <v>-1.258901</v>
      </c>
      <c r="N167" s="9">
        <v>1.7075130000000001</v>
      </c>
      <c r="O167" s="10">
        <v>-0.44861200000000001</v>
      </c>
      <c r="P167" s="9">
        <v>-1.256993</v>
      </c>
      <c r="Q167" s="9">
        <v>0.249443</v>
      </c>
      <c r="R167" s="9">
        <v>1.0075499999999999</v>
      </c>
      <c r="S167" s="8">
        <v>-6.6569000000000003E-2</v>
      </c>
      <c r="T167" s="9">
        <v>1.0101610000000001</v>
      </c>
      <c r="U167" s="10">
        <v>-0.94359199999999999</v>
      </c>
      <c r="V167" s="9">
        <v>-4.2625450000000003</v>
      </c>
    </row>
    <row r="168" spans="1:22" x14ac:dyDescent="0.15">
      <c r="A168" s="16" t="s">
        <v>206</v>
      </c>
      <c r="B168" s="7">
        <v>4</v>
      </c>
      <c r="C168" s="8">
        <v>-9.4256000000000006E-2</v>
      </c>
      <c r="D168" s="9">
        <v>1.8385020000000001</v>
      </c>
      <c r="E168" s="10">
        <v>-1.744246</v>
      </c>
      <c r="F168" s="9">
        <v>0.638876</v>
      </c>
      <c r="G168" s="9">
        <v>0.58764799999999995</v>
      </c>
      <c r="H168" s="9">
        <v>0.51755200000000001</v>
      </c>
      <c r="I168" s="9">
        <v>0.46609</v>
      </c>
      <c r="J168" s="9">
        <v>-0.204092</v>
      </c>
      <c r="K168" s="9">
        <v>-0.21066799999999999</v>
      </c>
      <c r="L168" s="9">
        <v>-1.795407</v>
      </c>
      <c r="M168" s="8">
        <v>4.7622999999999999E-2</v>
      </c>
      <c r="N168" s="9">
        <v>-3.8858999999999998E-2</v>
      </c>
      <c r="O168" s="10">
        <v>-8.7639999999999992E-3</v>
      </c>
      <c r="P168" s="9">
        <v>0.35890300000000003</v>
      </c>
      <c r="Q168" s="9">
        <v>0.635467</v>
      </c>
      <c r="R168" s="9">
        <v>-0.994371</v>
      </c>
      <c r="S168" s="8">
        <v>-1.309191</v>
      </c>
      <c r="T168" s="9">
        <v>0.22261500000000001</v>
      </c>
      <c r="U168" s="10">
        <v>1.086576</v>
      </c>
      <c r="V168" s="9">
        <v>-5.6005409999999998</v>
      </c>
    </row>
    <row r="169" spans="1:22" x14ac:dyDescent="0.15">
      <c r="A169" s="16" t="s">
        <v>207</v>
      </c>
      <c r="B169" s="7">
        <v>1</v>
      </c>
      <c r="C169" s="8">
        <v>-0.95972000000000002</v>
      </c>
      <c r="D169" s="9">
        <v>0.47321000000000002</v>
      </c>
      <c r="E169" s="10">
        <v>0.48651</v>
      </c>
      <c r="F169" s="9">
        <v>1.24373</v>
      </c>
      <c r="G169" s="9">
        <v>0.94992399999999999</v>
      </c>
      <c r="H169" s="9">
        <v>0.81296800000000002</v>
      </c>
      <c r="I169" s="9">
        <v>0.35233300000000001</v>
      </c>
      <c r="J169" s="9">
        <v>-0.97004199999999996</v>
      </c>
      <c r="K169" s="9">
        <v>-1.0233030000000001</v>
      </c>
      <c r="L169" s="9">
        <v>-1.3656090000000001</v>
      </c>
      <c r="M169" s="8">
        <v>1.0724320000000001</v>
      </c>
      <c r="N169" s="9">
        <v>-0.91491400000000001</v>
      </c>
      <c r="O169" s="10">
        <v>-0.15751799999999999</v>
      </c>
      <c r="P169" s="9">
        <v>-1.9049659999999999</v>
      </c>
      <c r="Q169" s="9">
        <v>-1.4010229999999999</v>
      </c>
      <c r="R169" s="9">
        <v>3.3059880000000001</v>
      </c>
      <c r="S169" s="8">
        <v>0.30924000000000001</v>
      </c>
      <c r="T169" s="9">
        <v>-0.58998600000000001</v>
      </c>
      <c r="U169" s="10">
        <v>0.280746</v>
      </c>
      <c r="V169" s="9">
        <v>-5.8178789999999996</v>
      </c>
    </row>
    <row r="170" spans="1:22" x14ac:dyDescent="0.15">
      <c r="A170" s="16" t="s">
        <v>208</v>
      </c>
      <c r="B170" s="7">
        <v>3</v>
      </c>
      <c r="C170" s="8">
        <v>-4.2918999999999999E-2</v>
      </c>
      <c r="D170" s="9">
        <v>-0.129298</v>
      </c>
      <c r="E170" s="10">
        <v>0.17221700000000001</v>
      </c>
      <c r="F170" s="9">
        <v>1.2030289999999999</v>
      </c>
      <c r="G170" s="9">
        <v>0.77985899999999997</v>
      </c>
      <c r="H170" s="9">
        <v>0.69980100000000001</v>
      </c>
      <c r="I170" s="9">
        <v>0.42640499999999998</v>
      </c>
      <c r="J170" s="9">
        <v>-0.45134800000000003</v>
      </c>
      <c r="K170" s="9">
        <v>-0.59742799999999996</v>
      </c>
      <c r="L170" s="9">
        <v>-2.0603189999999998</v>
      </c>
      <c r="M170" s="8">
        <v>-0.26164199999999999</v>
      </c>
      <c r="N170" s="9">
        <v>0.44340200000000002</v>
      </c>
      <c r="O170" s="10">
        <v>-0.18176</v>
      </c>
      <c r="P170" s="9">
        <v>-2.2261989999999998</v>
      </c>
      <c r="Q170" s="9">
        <v>-1.5552299999999999</v>
      </c>
      <c r="R170" s="9">
        <v>3.7814299999999998</v>
      </c>
      <c r="S170" s="8">
        <v>-0.52987399999999996</v>
      </c>
      <c r="T170" s="9">
        <v>0.208259</v>
      </c>
      <c r="U170" s="10">
        <v>0.32161600000000001</v>
      </c>
      <c r="V170" s="9">
        <v>-3.6881059999999999</v>
      </c>
    </row>
    <row r="171" spans="1:22" x14ac:dyDescent="0.15">
      <c r="A171" s="16" t="s">
        <v>209</v>
      </c>
      <c r="B171" s="7">
        <v>3</v>
      </c>
      <c r="C171" s="8">
        <v>-1.968456</v>
      </c>
      <c r="D171" s="9">
        <v>2.2452160000000001</v>
      </c>
      <c r="E171" s="10">
        <v>-0.27676000000000001</v>
      </c>
      <c r="F171" s="9">
        <v>4.0961350000000003</v>
      </c>
      <c r="G171" s="9">
        <v>3.6460840000000001</v>
      </c>
      <c r="H171" s="9">
        <v>2.8233419999999998</v>
      </c>
      <c r="I171" s="9">
        <v>2.1094439999999999</v>
      </c>
      <c r="J171" s="9">
        <v>-3.810146</v>
      </c>
      <c r="K171" s="9">
        <v>-3.8790870000000002</v>
      </c>
      <c r="L171" s="9">
        <v>-4.9857719999999999</v>
      </c>
      <c r="M171" s="8">
        <v>-7.7067999999999998E-2</v>
      </c>
      <c r="N171" s="9">
        <v>-0.263206</v>
      </c>
      <c r="O171" s="10">
        <v>0.34027400000000002</v>
      </c>
      <c r="P171" s="9">
        <v>-1.93648</v>
      </c>
      <c r="Q171" s="9">
        <v>-0.18402099999999999</v>
      </c>
      <c r="R171" s="9">
        <v>2.120501</v>
      </c>
      <c r="S171" s="8">
        <v>-1.0324</v>
      </c>
      <c r="T171" s="9">
        <v>0.679539</v>
      </c>
      <c r="U171" s="10">
        <v>0.35286000000000001</v>
      </c>
      <c r="V171" s="9">
        <v>-3.5737459999999999</v>
      </c>
    </row>
    <row r="172" spans="1:22" x14ac:dyDescent="0.15">
      <c r="A172" s="16" t="s">
        <v>210</v>
      </c>
      <c r="B172" s="7">
        <v>4</v>
      </c>
      <c r="C172" s="8">
        <v>-3.0400079999999998</v>
      </c>
      <c r="D172" s="9">
        <v>5.6351599999999999</v>
      </c>
      <c r="E172" s="10">
        <v>-2.5951520000000001</v>
      </c>
      <c r="F172" s="9">
        <v>2.2417389999999999</v>
      </c>
      <c r="G172" s="9">
        <v>1.917659</v>
      </c>
      <c r="H172" s="9">
        <v>1.075639</v>
      </c>
      <c r="I172" s="9">
        <v>0.82138699999999998</v>
      </c>
      <c r="J172" s="9">
        <v>-1.3942140000000001</v>
      </c>
      <c r="K172" s="9">
        <v>-1.4277070000000001</v>
      </c>
      <c r="L172" s="9">
        <v>-3.2345009999999998</v>
      </c>
      <c r="M172" s="8">
        <v>0.60956500000000002</v>
      </c>
      <c r="N172" s="9">
        <v>-1.0016430000000001</v>
      </c>
      <c r="O172" s="10">
        <v>0.39207799999999998</v>
      </c>
      <c r="P172" s="9">
        <v>-0.98164099999999999</v>
      </c>
      <c r="Q172" s="9">
        <v>8.2843E-2</v>
      </c>
      <c r="R172" s="9">
        <v>0.89879799999999999</v>
      </c>
      <c r="S172" s="8">
        <v>-0.59900200000000003</v>
      </c>
      <c r="T172" s="9">
        <v>-6.3478000000000007E-2</v>
      </c>
      <c r="U172" s="10">
        <v>0.66247999999999996</v>
      </c>
      <c r="V172" s="9">
        <v>-6.5600079999999998</v>
      </c>
    </row>
    <row r="173" spans="1:22" x14ac:dyDescent="0.15">
      <c r="A173" s="16" t="s">
        <v>211</v>
      </c>
      <c r="B173" s="7">
        <v>4</v>
      </c>
      <c r="C173" s="8">
        <v>-3.9243250000000001</v>
      </c>
      <c r="D173" s="9">
        <v>5.0415510000000001</v>
      </c>
      <c r="E173" s="10">
        <v>-1.1172260000000001</v>
      </c>
      <c r="F173" s="9">
        <v>1.9947569999999999</v>
      </c>
      <c r="G173" s="9">
        <v>1.8808389999999999</v>
      </c>
      <c r="H173" s="9">
        <v>1.324403</v>
      </c>
      <c r="I173" s="9">
        <v>0.95365699999999998</v>
      </c>
      <c r="J173" s="9">
        <v>-1.1816500000000001</v>
      </c>
      <c r="K173" s="9">
        <v>-1.288097</v>
      </c>
      <c r="L173" s="9">
        <v>-3.68391</v>
      </c>
      <c r="M173" s="8">
        <v>-0.69877500000000003</v>
      </c>
      <c r="N173" s="9">
        <v>0.504467</v>
      </c>
      <c r="O173" s="10">
        <v>0.19430800000000001</v>
      </c>
      <c r="P173" s="9">
        <v>0.45942</v>
      </c>
      <c r="Q173" s="9">
        <v>0.98122399999999999</v>
      </c>
      <c r="R173" s="9">
        <v>-1.440644</v>
      </c>
      <c r="S173" s="8">
        <v>-9.8346000000000003E-2</v>
      </c>
      <c r="T173" s="9">
        <v>0.41366599999999998</v>
      </c>
      <c r="U173" s="10">
        <v>-0.31531999999999999</v>
      </c>
      <c r="V173" s="9">
        <v>-6.1876290000000003</v>
      </c>
    </row>
    <row r="174" spans="1:22" x14ac:dyDescent="0.15">
      <c r="A174" s="16" t="s">
        <v>212</v>
      </c>
      <c r="B174" s="7">
        <v>1</v>
      </c>
      <c r="C174" s="8">
        <v>2.5818680000000001</v>
      </c>
      <c r="D174" s="9">
        <v>1.0437339999999999</v>
      </c>
      <c r="E174" s="10">
        <v>-3.6256020000000002</v>
      </c>
      <c r="F174" s="9">
        <v>1.113359</v>
      </c>
      <c r="G174" s="9">
        <v>0.88223200000000002</v>
      </c>
      <c r="H174" s="9">
        <v>0.79569100000000004</v>
      </c>
      <c r="I174" s="9">
        <v>0.70944300000000005</v>
      </c>
      <c r="J174" s="9">
        <v>-1.0685640000000001</v>
      </c>
      <c r="K174" s="9">
        <v>-1.0881559999999999</v>
      </c>
      <c r="L174" s="9">
        <v>-1.3440049999999999</v>
      </c>
      <c r="M174" s="8">
        <v>-0.52210299999999998</v>
      </c>
      <c r="N174" s="9">
        <v>0.19107499999999999</v>
      </c>
      <c r="O174" s="10">
        <v>0.33102799999999999</v>
      </c>
      <c r="P174" s="9">
        <v>0.241761</v>
      </c>
      <c r="Q174" s="9">
        <v>-0.40306799999999998</v>
      </c>
      <c r="R174" s="9">
        <v>0.161306</v>
      </c>
      <c r="S174" s="8">
        <v>0.27946900000000002</v>
      </c>
      <c r="T174" s="9">
        <v>-0.31948500000000002</v>
      </c>
      <c r="U174" s="10">
        <v>4.0016000000000003E-2</v>
      </c>
      <c r="V174" s="9">
        <v>-6.4287590000000003</v>
      </c>
    </row>
    <row r="175" spans="1:22" x14ac:dyDescent="0.15">
      <c r="A175" s="16" t="s">
        <v>213</v>
      </c>
      <c r="B175" s="7">
        <v>1</v>
      </c>
      <c r="C175" s="8">
        <v>1.0173190000000001</v>
      </c>
      <c r="D175" s="9">
        <v>2.443883</v>
      </c>
      <c r="E175" s="10">
        <v>-3.4612020000000001</v>
      </c>
      <c r="F175" s="9">
        <v>0.35198800000000002</v>
      </c>
      <c r="G175" s="9">
        <v>0.27277800000000002</v>
      </c>
      <c r="H175" s="9">
        <v>0.25511600000000001</v>
      </c>
      <c r="I175" s="9">
        <v>0.21298400000000001</v>
      </c>
      <c r="J175" s="9">
        <v>-0.31666699999999998</v>
      </c>
      <c r="K175" s="9">
        <v>-0.32782899999999998</v>
      </c>
      <c r="L175" s="9">
        <v>-0.44836900000000002</v>
      </c>
      <c r="M175" s="8">
        <v>0.94552899999999995</v>
      </c>
      <c r="N175" s="9">
        <v>0.53696999999999995</v>
      </c>
      <c r="O175" s="10">
        <v>-1.4824980000000001</v>
      </c>
      <c r="P175" s="9">
        <v>-0.86477999999999999</v>
      </c>
      <c r="Q175" s="9">
        <v>0.451152</v>
      </c>
      <c r="R175" s="9">
        <v>0.413628</v>
      </c>
      <c r="S175" s="8">
        <v>-0.24968899999999999</v>
      </c>
      <c r="T175" s="9">
        <v>0.32941399999999998</v>
      </c>
      <c r="U175" s="10">
        <v>-7.9725000000000004E-2</v>
      </c>
      <c r="V175" s="9">
        <v>-6.4644940000000002</v>
      </c>
    </row>
    <row r="176" spans="1:22" x14ac:dyDescent="0.15">
      <c r="A176" s="16" t="s">
        <v>214</v>
      </c>
      <c r="B176" s="7">
        <v>1</v>
      </c>
      <c r="C176" s="8">
        <v>-4.0874389999999998</v>
      </c>
      <c r="D176" s="9">
        <v>4.4071480000000003</v>
      </c>
      <c r="E176" s="10">
        <v>-0.31970900000000002</v>
      </c>
      <c r="F176" s="9">
        <v>7.0278669999999996</v>
      </c>
      <c r="G176" s="9">
        <v>5.3416689999999996</v>
      </c>
      <c r="H176" s="9">
        <v>1.9888870000000001</v>
      </c>
      <c r="I176" s="9">
        <v>1.1857009999999999</v>
      </c>
      <c r="J176" s="9">
        <v>-4.427403</v>
      </c>
      <c r="K176" s="9">
        <v>-4.6044669999999996</v>
      </c>
      <c r="L176" s="9">
        <v>-6.5122540000000004</v>
      </c>
      <c r="M176" s="8">
        <v>-0.37944299999999997</v>
      </c>
      <c r="N176" s="9">
        <v>0.28604800000000002</v>
      </c>
      <c r="O176" s="10">
        <v>9.3394000000000005E-2</v>
      </c>
      <c r="P176" s="9">
        <v>-1.3234539999999999</v>
      </c>
      <c r="Q176" s="9">
        <v>0.86494599999999999</v>
      </c>
      <c r="R176" s="9">
        <v>0.45850800000000003</v>
      </c>
      <c r="S176" s="8">
        <v>-1.1055090000000001</v>
      </c>
      <c r="T176" s="9">
        <v>0.68991400000000003</v>
      </c>
      <c r="U176" s="10">
        <v>0.41559499999999999</v>
      </c>
      <c r="V176" s="9">
        <v>-5.0868770000000003</v>
      </c>
    </row>
    <row r="177" spans="1:22" x14ac:dyDescent="0.15">
      <c r="A177" s="16" t="s">
        <v>215</v>
      </c>
      <c r="B177" s="7">
        <v>3</v>
      </c>
      <c r="C177" s="8">
        <v>0.95199199999999995</v>
      </c>
      <c r="D177" s="9">
        <v>-2.2302749999999998</v>
      </c>
      <c r="E177" s="10">
        <v>1.2782830000000001</v>
      </c>
      <c r="F177" s="9">
        <v>8.3048000000000002</v>
      </c>
      <c r="G177" s="9">
        <v>5.2476599999999998</v>
      </c>
      <c r="H177" s="9">
        <v>2.8753229999999999</v>
      </c>
      <c r="I177" s="9">
        <v>0.18526000000000001</v>
      </c>
      <c r="J177" s="9">
        <v>-4.9613759999999996</v>
      </c>
      <c r="K177" s="9">
        <v>-5.3756849999999998</v>
      </c>
      <c r="L177" s="9">
        <v>-6.2759819999999999</v>
      </c>
      <c r="M177" s="8">
        <v>-0.52971900000000005</v>
      </c>
      <c r="N177" s="9">
        <v>9.4992999999999994E-2</v>
      </c>
      <c r="O177" s="10">
        <v>0.43472499999999997</v>
      </c>
      <c r="P177" s="9">
        <v>-2.4808880000000002</v>
      </c>
      <c r="Q177" s="9">
        <v>-0.75588200000000005</v>
      </c>
      <c r="R177" s="9">
        <v>3.2367699999999999</v>
      </c>
      <c r="S177" s="8">
        <v>-0.18003</v>
      </c>
      <c r="T177" s="9">
        <v>0.55974800000000002</v>
      </c>
      <c r="U177" s="10">
        <v>-0.379718</v>
      </c>
      <c r="V177" s="9">
        <v>-2.2146189999999999</v>
      </c>
    </row>
    <row r="178" spans="1:22" x14ac:dyDescent="0.15">
      <c r="A178" s="16" t="s">
        <v>216</v>
      </c>
      <c r="B178" s="7">
        <v>3</v>
      </c>
      <c r="C178" s="8">
        <v>2.2758880000000001</v>
      </c>
      <c r="D178" s="9">
        <v>-2.9058109999999999</v>
      </c>
      <c r="E178" s="10">
        <v>0.62992300000000001</v>
      </c>
      <c r="F178" s="9">
        <v>3.9455429999999998</v>
      </c>
      <c r="G178" s="9">
        <v>3.0308730000000002</v>
      </c>
      <c r="H178" s="9">
        <v>2.8413249999999999</v>
      </c>
      <c r="I178" s="9">
        <v>-1.312649</v>
      </c>
      <c r="J178" s="9">
        <v>-2.493725</v>
      </c>
      <c r="K178" s="9">
        <v>-2.6594120000000001</v>
      </c>
      <c r="L178" s="9">
        <v>-3.3519540000000001</v>
      </c>
      <c r="M178" s="8">
        <v>0.26031900000000002</v>
      </c>
      <c r="N178" s="9">
        <v>-0.23871000000000001</v>
      </c>
      <c r="O178" s="10">
        <v>-2.1609E-2</v>
      </c>
      <c r="P178" s="9">
        <v>-1.766186</v>
      </c>
      <c r="Q178" s="9">
        <v>-0.65427599999999997</v>
      </c>
      <c r="R178" s="9">
        <v>2.4204620000000001</v>
      </c>
      <c r="S178" s="8">
        <v>-1.6363650000000001</v>
      </c>
      <c r="T178" s="9">
        <v>0.35402499999999998</v>
      </c>
      <c r="U178" s="10">
        <v>1.282341</v>
      </c>
      <c r="V178" s="9">
        <v>-3.9548839999999998</v>
      </c>
    </row>
    <row r="179" spans="1:22" x14ac:dyDescent="0.15">
      <c r="A179" s="16" t="s">
        <v>217</v>
      </c>
      <c r="B179" s="7">
        <v>1</v>
      </c>
      <c r="C179" s="8">
        <v>-3.3575119999999998</v>
      </c>
      <c r="D179" s="9">
        <v>-0.50227900000000003</v>
      </c>
      <c r="E179" s="10">
        <v>3.859791</v>
      </c>
      <c r="F179" s="9">
        <v>3.1701139999999999</v>
      </c>
      <c r="G179" s="9">
        <v>2.7542810000000002</v>
      </c>
      <c r="H179" s="9">
        <v>2.1286139999999998</v>
      </c>
      <c r="I179" s="9">
        <v>1.330004</v>
      </c>
      <c r="J179" s="9">
        <v>-2.341872</v>
      </c>
      <c r="K179" s="9">
        <v>-2.5372400000000002</v>
      </c>
      <c r="L179" s="9">
        <v>-4.5039009999999999</v>
      </c>
      <c r="M179" s="8">
        <v>0.54760299999999995</v>
      </c>
      <c r="N179" s="9">
        <v>-1.1108549999999999</v>
      </c>
      <c r="O179" s="10">
        <v>0.56325199999999997</v>
      </c>
      <c r="P179" s="9">
        <v>-1.243328</v>
      </c>
      <c r="Q179" s="9">
        <v>-0.64751099999999995</v>
      </c>
      <c r="R179" s="9">
        <v>1.8908389999999999</v>
      </c>
      <c r="S179" s="8">
        <v>-0.674979</v>
      </c>
      <c r="T179" s="9">
        <v>0.39549400000000001</v>
      </c>
      <c r="U179" s="10">
        <v>0.27948499999999998</v>
      </c>
      <c r="V179" s="9">
        <v>-3.7674400000000001</v>
      </c>
    </row>
    <row r="180" spans="1:22" x14ac:dyDescent="0.15">
      <c r="A180" s="16" t="s">
        <v>218</v>
      </c>
      <c r="B180" s="7">
        <v>1</v>
      </c>
      <c r="C180" s="8">
        <v>2.1004100000000001</v>
      </c>
      <c r="D180" s="9">
        <v>0.81051099999999998</v>
      </c>
      <c r="E180" s="10">
        <v>-2.91092</v>
      </c>
      <c r="F180" s="9">
        <v>3.1057589999999999</v>
      </c>
      <c r="G180" s="9">
        <v>2.8896959999999998</v>
      </c>
      <c r="H180" s="9">
        <v>0.472389</v>
      </c>
      <c r="I180" s="9">
        <v>-0.32518799999999998</v>
      </c>
      <c r="J180" s="9">
        <v>-1.38306</v>
      </c>
      <c r="K180" s="9">
        <v>-1.4719789999999999</v>
      </c>
      <c r="L180" s="9">
        <v>-3.2876159999999999</v>
      </c>
      <c r="M180" s="8">
        <v>-0.75198900000000002</v>
      </c>
      <c r="N180" s="9">
        <v>0.16983300000000001</v>
      </c>
      <c r="O180" s="10">
        <v>0.58215600000000001</v>
      </c>
      <c r="P180" s="9">
        <v>-0.27951900000000002</v>
      </c>
      <c r="Q180" s="9">
        <v>0.26918700000000001</v>
      </c>
      <c r="R180" s="9">
        <v>1.0331E-2</v>
      </c>
      <c r="S180" s="8">
        <v>-2.075018</v>
      </c>
      <c r="T180" s="9">
        <v>0.227074</v>
      </c>
      <c r="U180" s="10">
        <v>1.847944</v>
      </c>
      <c r="V180" s="9">
        <v>-5.1960220000000001</v>
      </c>
    </row>
    <row r="181" spans="1:22" x14ac:dyDescent="0.15">
      <c r="A181" s="16" t="s">
        <v>219</v>
      </c>
      <c r="B181" s="7">
        <v>3</v>
      </c>
      <c r="C181" s="8">
        <v>-3.5700000000000003E-2</v>
      </c>
      <c r="D181" s="9">
        <v>-0.27487499999999998</v>
      </c>
      <c r="E181" s="10">
        <v>0.31057499999999999</v>
      </c>
      <c r="F181" s="9">
        <v>7.3612999999999998E-2</v>
      </c>
      <c r="G181" s="9">
        <v>4.5498999999999998E-2</v>
      </c>
      <c r="H181" s="9">
        <v>3.5518000000000001E-2</v>
      </c>
      <c r="I181" s="9">
        <v>1.8983E-2</v>
      </c>
      <c r="J181" s="9">
        <v>-3.1224999999999999E-2</v>
      </c>
      <c r="K181" s="9">
        <v>-3.5288E-2</v>
      </c>
      <c r="L181" s="9">
        <v>-0.1071</v>
      </c>
      <c r="M181" s="8">
        <v>0.86261600000000005</v>
      </c>
      <c r="N181" s="9">
        <v>-0.43275599999999997</v>
      </c>
      <c r="O181" s="10">
        <v>-0.42985899999999999</v>
      </c>
      <c r="P181" s="9">
        <v>0.402036</v>
      </c>
      <c r="Q181" s="9">
        <v>-9.3286999999999995E-2</v>
      </c>
      <c r="R181" s="9">
        <v>-0.308749</v>
      </c>
      <c r="S181" s="8">
        <v>0.11684700000000001</v>
      </c>
      <c r="T181" s="9">
        <v>6.8638000000000005E-2</v>
      </c>
      <c r="U181" s="10">
        <v>-0.18548500000000001</v>
      </c>
      <c r="V181" s="9">
        <v>-5.9223549999999996</v>
      </c>
    </row>
    <row r="182" spans="1:22" x14ac:dyDescent="0.15">
      <c r="A182" s="16" t="s">
        <v>220</v>
      </c>
      <c r="B182" s="7">
        <v>1</v>
      </c>
      <c r="C182" s="8">
        <v>-3.8133689999999998</v>
      </c>
      <c r="D182" s="9">
        <v>3.3331309999999998</v>
      </c>
      <c r="E182" s="10">
        <v>0.480238</v>
      </c>
      <c r="F182" s="9">
        <v>1.03738</v>
      </c>
      <c r="G182" s="9">
        <v>0.98208600000000001</v>
      </c>
      <c r="H182" s="9">
        <v>0.96849099999999999</v>
      </c>
      <c r="I182" s="9">
        <v>0.87277000000000005</v>
      </c>
      <c r="J182" s="9">
        <v>-0.67966099999999996</v>
      </c>
      <c r="K182" s="9">
        <v>-0.68835299999999999</v>
      </c>
      <c r="L182" s="9">
        <v>-2.4927130000000002</v>
      </c>
      <c r="M182" s="8">
        <v>0.440751</v>
      </c>
      <c r="N182" s="9">
        <v>6.2445000000000001E-2</v>
      </c>
      <c r="O182" s="10">
        <v>-0.50319599999999998</v>
      </c>
      <c r="P182" s="9">
        <v>-1.698861</v>
      </c>
      <c r="Q182" s="9">
        <v>-7.9316999999999999E-2</v>
      </c>
      <c r="R182" s="9">
        <v>1.778178</v>
      </c>
      <c r="S182" s="8">
        <v>-0.33645199999999997</v>
      </c>
      <c r="T182" s="9">
        <v>0.50583100000000003</v>
      </c>
      <c r="U182" s="10">
        <v>-0.169378</v>
      </c>
      <c r="V182" s="9">
        <v>-5.378933</v>
      </c>
    </row>
    <row r="183" spans="1:22" x14ac:dyDescent="0.15">
      <c r="A183" s="16" t="s">
        <v>221</v>
      </c>
      <c r="B183" s="7">
        <v>3</v>
      </c>
      <c r="C183" s="8">
        <v>2.9357340000000001</v>
      </c>
      <c r="D183" s="9">
        <v>-0.444102</v>
      </c>
      <c r="E183" s="10">
        <v>-2.4916320000000001</v>
      </c>
      <c r="F183" s="9">
        <v>8.5498510000000003</v>
      </c>
      <c r="G183" s="9">
        <v>6.1154479999999998</v>
      </c>
      <c r="H183" s="9">
        <v>2.026853</v>
      </c>
      <c r="I183" s="9">
        <v>-0.44302399999999997</v>
      </c>
      <c r="J183" s="9">
        <v>-4.8354569999999999</v>
      </c>
      <c r="K183" s="9">
        <v>-5.4064439999999996</v>
      </c>
      <c r="L183" s="9">
        <v>-6.0072270000000003</v>
      </c>
      <c r="M183" s="8">
        <v>2.3796000000000001E-2</v>
      </c>
      <c r="N183" s="9">
        <v>-0.39115699999999998</v>
      </c>
      <c r="O183" s="10">
        <v>0.36736099999999999</v>
      </c>
      <c r="P183" s="9">
        <v>-1.362255</v>
      </c>
      <c r="Q183" s="9">
        <v>5.1070000000000004E-3</v>
      </c>
      <c r="R183" s="9">
        <v>1.357148</v>
      </c>
      <c r="S183" s="8">
        <v>0.36089700000000002</v>
      </c>
      <c r="T183" s="9">
        <v>0.54079299999999997</v>
      </c>
      <c r="U183" s="10">
        <v>-0.90169100000000002</v>
      </c>
      <c r="V183" s="9">
        <v>-3.7742810000000002</v>
      </c>
    </row>
    <row r="184" spans="1:22" x14ac:dyDescent="0.15">
      <c r="A184" s="16" t="s">
        <v>222</v>
      </c>
      <c r="B184" s="7">
        <v>4</v>
      </c>
      <c r="C184" s="8">
        <v>1.454572</v>
      </c>
      <c r="D184" s="9">
        <v>0.44483699999999998</v>
      </c>
      <c r="E184" s="10">
        <v>-1.8994089999999999</v>
      </c>
      <c r="F184" s="9">
        <v>11.403764000000001</v>
      </c>
      <c r="G184" s="9">
        <v>9.3566870000000009</v>
      </c>
      <c r="H184" s="9">
        <v>1.4324749999999999</v>
      </c>
      <c r="I184" s="9">
        <v>-0.48944799999999999</v>
      </c>
      <c r="J184" s="9">
        <v>-6.095072</v>
      </c>
      <c r="K184" s="9">
        <v>-6.9197050000000004</v>
      </c>
      <c r="L184" s="9">
        <v>-8.6887000000000008</v>
      </c>
      <c r="M184" s="8">
        <v>-0.88776100000000002</v>
      </c>
      <c r="N184" s="9">
        <v>-0.26631899999999997</v>
      </c>
      <c r="O184" s="10">
        <v>1.15408</v>
      </c>
      <c r="P184" s="9">
        <v>-1.570746</v>
      </c>
      <c r="Q184" s="9">
        <v>-0.18365100000000001</v>
      </c>
      <c r="R184" s="9">
        <v>1.7543960000000001</v>
      </c>
      <c r="S184" s="8">
        <v>-0.940411</v>
      </c>
      <c r="T184" s="9">
        <v>0.563751</v>
      </c>
      <c r="U184" s="10">
        <v>0.37665999999999999</v>
      </c>
      <c r="V184" s="9">
        <v>3.5007290000000002</v>
      </c>
    </row>
    <row r="185" spans="1:22" x14ac:dyDescent="0.15">
      <c r="A185" s="16" t="s">
        <v>223</v>
      </c>
      <c r="B185" s="7">
        <v>1</v>
      </c>
      <c r="C185" s="8">
        <v>-0.71252000000000004</v>
      </c>
      <c r="D185" s="9">
        <v>1.937784</v>
      </c>
      <c r="E185" s="10">
        <v>-1.2252639999999999</v>
      </c>
      <c r="F185" s="9">
        <v>5.0199000000000001E-2</v>
      </c>
      <c r="G185" s="9">
        <v>2.9687999999999999E-2</v>
      </c>
      <c r="H185" s="9">
        <v>2.3045E-2</v>
      </c>
      <c r="I185" s="9">
        <v>1.9658999999999999E-2</v>
      </c>
      <c r="J185" s="9">
        <v>-2.3191E-2</v>
      </c>
      <c r="K185" s="9">
        <v>-2.3802E-2</v>
      </c>
      <c r="L185" s="9">
        <v>-7.5596999999999998E-2</v>
      </c>
      <c r="M185" s="8">
        <v>-0.452872</v>
      </c>
      <c r="N185" s="9">
        <v>1.475009</v>
      </c>
      <c r="O185" s="10">
        <v>-1.022138</v>
      </c>
      <c r="P185" s="9">
        <v>-0.39407700000000001</v>
      </c>
      <c r="Q185" s="9">
        <v>1.107197</v>
      </c>
      <c r="R185" s="9">
        <v>-0.71311999999999998</v>
      </c>
      <c r="S185" s="8">
        <v>-0.68135199999999996</v>
      </c>
      <c r="T185" s="9">
        <v>0.477437</v>
      </c>
      <c r="U185" s="10">
        <v>0.20391500000000001</v>
      </c>
      <c r="V185" s="9">
        <v>-5.6953500000000004</v>
      </c>
    </row>
    <row r="186" spans="1:22" x14ac:dyDescent="0.15">
      <c r="A186" s="16" t="s">
        <v>224</v>
      </c>
      <c r="B186" s="7">
        <v>4</v>
      </c>
      <c r="C186" s="8">
        <v>3.8654000000000001E-2</v>
      </c>
      <c r="D186" s="9">
        <v>-0.81404500000000002</v>
      </c>
      <c r="E186" s="10">
        <v>0.77539100000000005</v>
      </c>
      <c r="F186" s="9">
        <v>11.335167999999999</v>
      </c>
      <c r="G186" s="9">
        <v>6.1291929999999999</v>
      </c>
      <c r="H186" s="9">
        <v>2.5031569999999999</v>
      </c>
      <c r="I186" s="9">
        <v>-1.21685</v>
      </c>
      <c r="J186" s="9">
        <v>-5.6141360000000002</v>
      </c>
      <c r="K186" s="9">
        <v>-6.3337760000000003</v>
      </c>
      <c r="L186" s="9">
        <v>-6.8027569999999997</v>
      </c>
      <c r="M186" s="8">
        <v>-1.0826830000000001</v>
      </c>
      <c r="N186" s="9">
        <v>0.88983599999999996</v>
      </c>
      <c r="O186" s="10">
        <v>0.19284699999999999</v>
      </c>
      <c r="P186" s="9">
        <v>-0.83514500000000003</v>
      </c>
      <c r="Q186" s="9">
        <v>-0.32045400000000002</v>
      </c>
      <c r="R186" s="9">
        <v>1.155599</v>
      </c>
      <c r="S186" s="8">
        <v>-0.19344700000000001</v>
      </c>
      <c r="T186" s="9">
        <v>0.42272300000000002</v>
      </c>
      <c r="U186" s="10">
        <v>-0.22927600000000001</v>
      </c>
      <c r="V186" s="9">
        <v>-4.3076850000000002</v>
      </c>
    </row>
    <row r="187" spans="1:22" x14ac:dyDescent="0.15">
      <c r="A187" s="16" t="s">
        <v>225</v>
      </c>
      <c r="B187" s="7">
        <v>3</v>
      </c>
      <c r="C187" s="8">
        <v>-5.4388779999999999</v>
      </c>
      <c r="D187" s="9">
        <v>2.7074850000000001</v>
      </c>
      <c r="E187" s="10">
        <v>2.7313930000000002</v>
      </c>
      <c r="F187" s="9">
        <v>4.7611080000000001</v>
      </c>
      <c r="G187" s="9">
        <v>4.2143920000000001</v>
      </c>
      <c r="H187" s="9">
        <v>2.3281049999999999</v>
      </c>
      <c r="I187" s="9">
        <v>1.0801890000000001</v>
      </c>
      <c r="J187" s="9">
        <v>-3.256062</v>
      </c>
      <c r="K187" s="9">
        <v>-3.4754610000000001</v>
      </c>
      <c r="L187" s="9">
        <v>-5.6522699999999997</v>
      </c>
      <c r="M187" s="8">
        <v>-0.30875399999999997</v>
      </c>
      <c r="N187" s="9">
        <v>0.570241</v>
      </c>
      <c r="O187" s="10">
        <v>-0.26148700000000002</v>
      </c>
      <c r="P187" s="9">
        <v>-0.82240500000000005</v>
      </c>
      <c r="Q187" s="9">
        <v>0.109652</v>
      </c>
      <c r="R187" s="9">
        <v>0.71275299999999997</v>
      </c>
      <c r="S187" s="8">
        <v>-0.13836599999999999</v>
      </c>
      <c r="T187" s="9">
        <v>-9.5752000000000004E-2</v>
      </c>
      <c r="U187" s="10">
        <v>0.23411899999999999</v>
      </c>
      <c r="V187" s="9">
        <v>-5.4938820000000002</v>
      </c>
    </row>
    <row r="188" spans="1:22" x14ac:dyDescent="0.15">
      <c r="A188" s="16" t="s">
        <v>226</v>
      </c>
      <c r="B188" s="7">
        <v>3</v>
      </c>
      <c r="C188" s="8">
        <v>-3.3437610000000002</v>
      </c>
      <c r="D188" s="9">
        <v>5.9302149999999996</v>
      </c>
      <c r="E188" s="10">
        <v>-2.5864530000000001</v>
      </c>
      <c r="F188" s="9">
        <v>1.834084</v>
      </c>
      <c r="G188" s="9">
        <v>1.6525589999999999</v>
      </c>
      <c r="H188" s="9">
        <v>1.1450309999999999</v>
      </c>
      <c r="I188" s="9">
        <v>0.94483600000000001</v>
      </c>
      <c r="J188" s="9">
        <v>-1.0484150000000001</v>
      </c>
      <c r="K188" s="9">
        <v>-1.0706500000000001</v>
      </c>
      <c r="L188" s="9">
        <v>-3.4574440000000002</v>
      </c>
      <c r="M188" s="8">
        <v>0.31581799999999999</v>
      </c>
      <c r="N188" s="9">
        <v>-0.49030800000000002</v>
      </c>
      <c r="O188" s="10">
        <v>0.17449000000000001</v>
      </c>
      <c r="P188" s="9">
        <v>-0.53856999999999999</v>
      </c>
      <c r="Q188" s="9">
        <v>0.105294</v>
      </c>
      <c r="R188" s="9">
        <v>0.43327599999999999</v>
      </c>
      <c r="S188" s="8">
        <v>-0.11455799999999999</v>
      </c>
      <c r="T188" s="9">
        <v>8.6051000000000002E-2</v>
      </c>
      <c r="U188" s="10">
        <v>2.8507999999999999E-2</v>
      </c>
      <c r="V188" s="9">
        <v>-6.6351950000000004</v>
      </c>
    </row>
    <row r="189" spans="1:22" x14ac:dyDescent="0.15">
      <c r="A189" s="16" t="s">
        <v>227</v>
      </c>
      <c r="B189" s="7">
        <v>3</v>
      </c>
      <c r="C189" s="8">
        <v>-2.2623880000000001</v>
      </c>
      <c r="D189" s="9">
        <v>1.451479</v>
      </c>
      <c r="E189" s="10">
        <v>0.81090899999999999</v>
      </c>
      <c r="F189" s="9">
        <v>10.285068000000001</v>
      </c>
      <c r="G189" s="9">
        <v>8.0738950000000003</v>
      </c>
      <c r="H189" s="9">
        <v>2.1718459999999999</v>
      </c>
      <c r="I189" s="9">
        <v>-0.65533300000000005</v>
      </c>
      <c r="J189" s="9">
        <v>-5.8881180000000004</v>
      </c>
      <c r="K189" s="9">
        <v>-6.278562</v>
      </c>
      <c r="L189" s="9">
        <v>-7.7087960000000004</v>
      </c>
      <c r="M189" s="8">
        <v>-0.68102200000000002</v>
      </c>
      <c r="N189" s="9">
        <v>0.71798099999999998</v>
      </c>
      <c r="O189" s="10">
        <v>-3.6958999999999999E-2</v>
      </c>
      <c r="P189" s="9">
        <v>-1.654539</v>
      </c>
      <c r="Q189" s="9">
        <v>0.43727300000000002</v>
      </c>
      <c r="R189" s="9">
        <v>1.217266</v>
      </c>
      <c r="S189" s="8">
        <v>-0.50010200000000005</v>
      </c>
      <c r="T189" s="9">
        <v>-3.6012000000000002E-2</v>
      </c>
      <c r="U189" s="10">
        <v>0.53611500000000001</v>
      </c>
      <c r="V189" s="9">
        <v>-5.0314459999999999</v>
      </c>
    </row>
    <row r="190" spans="1:22" x14ac:dyDescent="0.15">
      <c r="A190" s="16" t="s">
        <v>228</v>
      </c>
      <c r="B190" s="7">
        <v>1</v>
      </c>
      <c r="C190" s="8">
        <v>-3.205759</v>
      </c>
      <c r="D190" s="9">
        <v>3.200688</v>
      </c>
      <c r="E190" s="10">
        <v>5.071E-3</v>
      </c>
      <c r="F190" s="9">
        <v>4.2592369999999997</v>
      </c>
      <c r="G190" s="9">
        <v>3.162086</v>
      </c>
      <c r="H190" s="9">
        <v>1.987446</v>
      </c>
      <c r="I190" s="9">
        <v>1.1461779999999999</v>
      </c>
      <c r="J190" s="9">
        <v>-2.2260080000000002</v>
      </c>
      <c r="K190" s="9">
        <v>-2.3747859999999998</v>
      </c>
      <c r="L190" s="9">
        <v>-5.9541529999999998</v>
      </c>
      <c r="M190" s="8">
        <v>-1.089113</v>
      </c>
      <c r="N190" s="9">
        <v>0.590472</v>
      </c>
      <c r="O190" s="10">
        <v>0.498641</v>
      </c>
      <c r="P190" s="9">
        <v>-1.3025690000000001</v>
      </c>
      <c r="Q190" s="9">
        <v>0.25576300000000002</v>
      </c>
      <c r="R190" s="9">
        <v>1.0468059999999999</v>
      </c>
      <c r="S190" s="8">
        <v>-1.82986</v>
      </c>
      <c r="T190" s="9">
        <v>1.0072449999999999</v>
      </c>
      <c r="U190" s="10">
        <v>0.82261499999999999</v>
      </c>
      <c r="V190" s="9">
        <v>-4.7802069999999999</v>
      </c>
    </row>
    <row r="191" spans="1:22" x14ac:dyDescent="0.15">
      <c r="A191" s="16" t="s">
        <v>229</v>
      </c>
      <c r="B191" s="7">
        <v>1</v>
      </c>
      <c r="C191" s="8">
        <v>-0.17257400000000001</v>
      </c>
      <c r="D191" s="9">
        <v>-7.1587999999999999E-2</v>
      </c>
      <c r="E191" s="10">
        <v>0.24416199999999999</v>
      </c>
      <c r="F191" s="9">
        <v>3.3673479999999998</v>
      </c>
      <c r="G191" s="9">
        <v>2.3263120000000002</v>
      </c>
      <c r="H191" s="9">
        <v>2.1595430000000002</v>
      </c>
      <c r="I191" s="9">
        <v>1.888031</v>
      </c>
      <c r="J191" s="9">
        <v>-2.8626140000000002</v>
      </c>
      <c r="K191" s="9">
        <v>-2.9566170000000001</v>
      </c>
      <c r="L191" s="9">
        <v>-3.9220039999999998</v>
      </c>
      <c r="M191" s="8">
        <v>-0.34711399999999998</v>
      </c>
      <c r="N191" s="9">
        <v>-0.89898599999999995</v>
      </c>
      <c r="O191" s="10">
        <v>1.2461009999999999</v>
      </c>
      <c r="P191" s="9">
        <v>-1.6933309999999999</v>
      </c>
      <c r="Q191" s="9">
        <v>-0.79013500000000003</v>
      </c>
      <c r="R191" s="9">
        <v>2.483466</v>
      </c>
      <c r="S191" s="8">
        <v>-0.152335</v>
      </c>
      <c r="T191" s="9">
        <v>0.75415699999999997</v>
      </c>
      <c r="U191" s="10">
        <v>-0.60182199999999997</v>
      </c>
      <c r="V191" s="9">
        <v>-3.8008359999999999</v>
      </c>
    </row>
    <row r="192" spans="1:22" x14ac:dyDescent="0.15">
      <c r="A192" s="16" t="s">
        <v>230</v>
      </c>
      <c r="B192" s="7">
        <v>4</v>
      </c>
      <c r="C192" s="8">
        <v>-2.8981499999999998</v>
      </c>
      <c r="D192" s="9">
        <v>-1.1732009999999999</v>
      </c>
      <c r="E192" s="10">
        <v>4.0713509999999999</v>
      </c>
      <c r="F192" s="9">
        <v>2.2277279999999999</v>
      </c>
      <c r="G192" s="9">
        <v>1.7033020000000001</v>
      </c>
      <c r="H192" s="9">
        <v>1.529301</v>
      </c>
      <c r="I192" s="9">
        <v>0.39496300000000001</v>
      </c>
      <c r="J192" s="9">
        <v>-1.4600839999999999</v>
      </c>
      <c r="K192" s="9">
        <v>-1.718804</v>
      </c>
      <c r="L192" s="9">
        <v>-2.6764070000000002</v>
      </c>
      <c r="M192" s="8">
        <v>-0.56762000000000001</v>
      </c>
      <c r="N192" s="9">
        <v>1.932242</v>
      </c>
      <c r="O192" s="10">
        <v>-1.364622</v>
      </c>
      <c r="P192" s="9">
        <v>-0.25793700000000003</v>
      </c>
      <c r="Q192" s="9">
        <v>-0.38365199999999999</v>
      </c>
      <c r="R192" s="9">
        <v>0.64158899999999996</v>
      </c>
      <c r="S192" s="8">
        <v>-0.45926099999999997</v>
      </c>
      <c r="T192" s="9">
        <v>0.114381</v>
      </c>
      <c r="U192" s="10">
        <v>0.34488000000000002</v>
      </c>
      <c r="V192" s="9">
        <v>0.29873499999999997</v>
      </c>
    </row>
    <row r="193" spans="1:22" x14ac:dyDescent="0.15">
      <c r="A193" s="16" t="s">
        <v>231</v>
      </c>
      <c r="B193" s="7">
        <v>4</v>
      </c>
      <c r="C193" s="8">
        <v>4.4344890000000001</v>
      </c>
      <c r="D193" s="9">
        <v>-3.0397409999999998</v>
      </c>
      <c r="E193" s="10">
        <v>-1.394749</v>
      </c>
      <c r="F193" s="9">
        <v>2.2482030000000002</v>
      </c>
      <c r="G193" s="9">
        <v>1.1941219999999999</v>
      </c>
      <c r="H193" s="9">
        <v>0.96279099999999995</v>
      </c>
      <c r="I193" s="9">
        <v>-0.14055100000000001</v>
      </c>
      <c r="J193" s="9">
        <v>-1.236137</v>
      </c>
      <c r="K193" s="9">
        <v>-1.378619</v>
      </c>
      <c r="L193" s="9">
        <v>-1.64981</v>
      </c>
      <c r="M193" s="8">
        <v>-0.66288499999999995</v>
      </c>
      <c r="N193" s="9">
        <v>0.92755299999999996</v>
      </c>
      <c r="O193" s="10">
        <v>-0.26466699999999999</v>
      </c>
      <c r="P193" s="9">
        <v>-0.37702000000000002</v>
      </c>
      <c r="Q193" s="9">
        <v>0.39492100000000002</v>
      </c>
      <c r="R193" s="9">
        <v>-1.7901E-2</v>
      </c>
      <c r="S193" s="8">
        <v>-1.0674490000000001</v>
      </c>
      <c r="T193" s="9">
        <v>-0.19493199999999999</v>
      </c>
      <c r="U193" s="10">
        <v>1.262381</v>
      </c>
      <c r="V193" s="9">
        <v>-4.7028600000000003</v>
      </c>
    </row>
    <row r="194" spans="1:22" x14ac:dyDescent="0.15">
      <c r="A194" s="16" t="s">
        <v>232</v>
      </c>
      <c r="B194" s="7">
        <v>4</v>
      </c>
      <c r="C194" s="8">
        <v>-2.5412919999999999</v>
      </c>
      <c r="D194" s="9">
        <v>-1.0791409999999999</v>
      </c>
      <c r="E194" s="10">
        <v>3.6204339999999999</v>
      </c>
      <c r="F194" s="9">
        <v>3.473757</v>
      </c>
      <c r="G194" s="9">
        <v>2.5319250000000002</v>
      </c>
      <c r="H194" s="9">
        <v>2.0056690000000001</v>
      </c>
      <c r="I194" s="9">
        <v>0.30541600000000002</v>
      </c>
      <c r="J194" s="9">
        <v>-2.4925259999999998</v>
      </c>
      <c r="K194" s="9">
        <v>-2.7153429999999998</v>
      </c>
      <c r="L194" s="9">
        <v>-3.1088969999999998</v>
      </c>
      <c r="M194" s="8">
        <v>-0.83928999999999998</v>
      </c>
      <c r="N194" s="9">
        <v>8.2900000000000005E-3</v>
      </c>
      <c r="O194" s="10">
        <v>0.83099999999999996</v>
      </c>
      <c r="P194" s="9">
        <v>-1.3615299999999999</v>
      </c>
      <c r="Q194" s="9">
        <v>-0.47998499999999999</v>
      </c>
      <c r="R194" s="9">
        <v>1.841515</v>
      </c>
      <c r="S194" s="8">
        <v>-0.89519599999999999</v>
      </c>
      <c r="T194" s="9">
        <v>-0.60577599999999998</v>
      </c>
      <c r="U194" s="10">
        <v>1.500972</v>
      </c>
      <c r="V194" s="9">
        <v>-4.0220359999999999</v>
      </c>
    </row>
    <row r="195" spans="1:22" x14ac:dyDescent="0.15">
      <c r="A195" s="16" t="s">
        <v>233</v>
      </c>
      <c r="B195" s="7">
        <v>4</v>
      </c>
      <c r="C195" s="8">
        <v>0.81415300000000002</v>
      </c>
      <c r="D195" s="9">
        <v>2.5133390000000002</v>
      </c>
      <c r="E195" s="10">
        <v>-3.3274919999999999</v>
      </c>
      <c r="F195" s="9">
        <v>5.8576090000000001</v>
      </c>
      <c r="G195" s="9">
        <v>4.1404240000000003</v>
      </c>
      <c r="H195" s="9">
        <v>2.044359</v>
      </c>
      <c r="I195" s="9">
        <v>0.29676200000000003</v>
      </c>
      <c r="J195" s="9">
        <v>-3.5572530000000002</v>
      </c>
      <c r="K195" s="9">
        <v>-3.6730290000000001</v>
      </c>
      <c r="L195" s="9">
        <v>-5.1088719999999999</v>
      </c>
      <c r="M195" s="8">
        <v>-2.026942</v>
      </c>
      <c r="N195" s="9">
        <v>0.92828500000000003</v>
      </c>
      <c r="O195" s="10">
        <v>1.098657</v>
      </c>
      <c r="P195" s="9">
        <v>-1.36656</v>
      </c>
      <c r="Q195" s="9">
        <v>-0.232798</v>
      </c>
      <c r="R195" s="9">
        <v>1.5993580000000001</v>
      </c>
      <c r="S195" s="8">
        <v>-0.530053</v>
      </c>
      <c r="T195" s="9">
        <v>0.156643</v>
      </c>
      <c r="U195" s="10">
        <v>0.37341099999999999</v>
      </c>
      <c r="V195" s="9">
        <v>-5.5125289999999998</v>
      </c>
    </row>
    <row r="196" spans="1:22" x14ac:dyDescent="0.15">
      <c r="A196" s="16" t="s">
        <v>234</v>
      </c>
      <c r="B196" s="7">
        <v>4</v>
      </c>
      <c r="C196" s="8">
        <v>-0.32962000000000002</v>
      </c>
      <c r="D196" s="9">
        <v>0.40031099999999997</v>
      </c>
      <c r="E196" s="10">
        <v>-7.0690000000000003E-2</v>
      </c>
      <c r="F196" s="9">
        <v>9.4879650000000009</v>
      </c>
      <c r="G196" s="9">
        <v>6.1637310000000003</v>
      </c>
      <c r="H196" s="9">
        <v>1.2298370000000001</v>
      </c>
      <c r="I196" s="9">
        <v>0.38670199999999999</v>
      </c>
      <c r="J196" s="9">
        <v>-5.1488699999999996</v>
      </c>
      <c r="K196" s="9">
        <v>-5.5626119999999997</v>
      </c>
      <c r="L196" s="9">
        <v>-6.5567529999999996</v>
      </c>
      <c r="M196" s="8">
        <v>-0.13487399999999999</v>
      </c>
      <c r="N196" s="9">
        <v>-0.20860400000000001</v>
      </c>
      <c r="O196" s="10">
        <v>0.34347699999999998</v>
      </c>
      <c r="P196" s="9">
        <v>-0.90398400000000001</v>
      </c>
      <c r="Q196" s="9">
        <v>0.72434799999999999</v>
      </c>
      <c r="R196" s="9">
        <v>0.17963599999999999</v>
      </c>
      <c r="S196" s="8">
        <v>0.39151599999999998</v>
      </c>
      <c r="T196" s="9">
        <v>0.131996</v>
      </c>
      <c r="U196" s="10">
        <v>-0.52351199999999998</v>
      </c>
      <c r="V196" s="9">
        <v>-5.116733</v>
      </c>
    </row>
    <row r="197" spans="1:22" x14ac:dyDescent="0.15">
      <c r="A197" s="16" t="s">
        <v>235</v>
      </c>
      <c r="B197" s="7">
        <v>1</v>
      </c>
      <c r="C197" s="8">
        <v>8.5797999999999999E-2</v>
      </c>
      <c r="D197" s="9">
        <v>-0.96787699999999999</v>
      </c>
      <c r="E197" s="10">
        <v>0.88207899999999995</v>
      </c>
      <c r="F197" s="9">
        <v>3.207398</v>
      </c>
      <c r="G197" s="9">
        <v>2.337218</v>
      </c>
      <c r="H197" s="9">
        <v>2.0842489999999998</v>
      </c>
      <c r="I197" s="9">
        <v>1.2825230000000001</v>
      </c>
      <c r="J197" s="9">
        <v>-2.3931640000000001</v>
      </c>
      <c r="K197" s="9">
        <v>-2.6604009999999998</v>
      </c>
      <c r="L197" s="9">
        <v>-3.8578229999999998</v>
      </c>
      <c r="M197" s="8">
        <v>-0.70783600000000002</v>
      </c>
      <c r="N197" s="9">
        <v>0.98066299999999995</v>
      </c>
      <c r="O197" s="10">
        <v>-0.27282600000000001</v>
      </c>
      <c r="P197" s="9">
        <v>-2.4224079999999999</v>
      </c>
      <c r="Q197" s="9">
        <v>-0.73794499999999996</v>
      </c>
      <c r="R197" s="9">
        <v>3.1603530000000002</v>
      </c>
      <c r="S197" s="8">
        <v>-1.1803760000000001</v>
      </c>
      <c r="T197" s="9">
        <v>0.36566799999999999</v>
      </c>
      <c r="U197" s="10">
        <v>0.81470900000000002</v>
      </c>
      <c r="V197" s="9">
        <v>-3.5365549999999999</v>
      </c>
    </row>
    <row r="198" spans="1:22" x14ac:dyDescent="0.15">
      <c r="A198" s="16" t="s">
        <v>236</v>
      </c>
      <c r="B198" s="7">
        <v>4</v>
      </c>
      <c r="C198" s="8">
        <v>-4.5054809999999996</v>
      </c>
      <c r="D198" s="9">
        <v>5.8535529999999998</v>
      </c>
      <c r="E198" s="10">
        <v>-1.3480719999999999</v>
      </c>
      <c r="F198" s="9">
        <v>3.6265290000000001</v>
      </c>
      <c r="G198" s="9">
        <v>3.044197</v>
      </c>
      <c r="H198" s="9">
        <v>1.4553860000000001</v>
      </c>
      <c r="I198" s="9">
        <v>0.93595700000000004</v>
      </c>
      <c r="J198" s="9">
        <v>-1.890333</v>
      </c>
      <c r="K198" s="9">
        <v>-1.9640489999999999</v>
      </c>
      <c r="L198" s="9">
        <v>-5.207687</v>
      </c>
      <c r="M198" s="8">
        <v>-1.2685360000000001</v>
      </c>
      <c r="N198" s="9">
        <v>1.228391</v>
      </c>
      <c r="O198" s="10">
        <v>4.0143999999999999E-2</v>
      </c>
      <c r="P198" s="9">
        <v>-0.142205</v>
      </c>
      <c r="Q198" s="9">
        <v>0.49338300000000002</v>
      </c>
      <c r="R198" s="9">
        <v>-0.35117799999999999</v>
      </c>
      <c r="S198" s="8">
        <v>-1.351442</v>
      </c>
      <c r="T198" s="9">
        <v>0.19934099999999999</v>
      </c>
      <c r="U198" s="10">
        <v>1.152101</v>
      </c>
      <c r="V198" s="9">
        <v>-5.9026399999999999</v>
      </c>
    </row>
    <row r="199" spans="1:22" x14ac:dyDescent="0.15">
      <c r="A199" s="16" t="s">
        <v>237</v>
      </c>
      <c r="B199" s="7">
        <v>4</v>
      </c>
      <c r="C199" s="8">
        <v>0.181392</v>
      </c>
      <c r="D199" s="9">
        <v>3.5403709999999999</v>
      </c>
      <c r="E199" s="10">
        <v>-3.7217639999999999</v>
      </c>
      <c r="F199" s="9">
        <v>0.76808500000000002</v>
      </c>
      <c r="G199" s="9">
        <v>0.53758600000000001</v>
      </c>
      <c r="H199" s="9">
        <v>0.27943499999999999</v>
      </c>
      <c r="I199" s="9">
        <v>0.130327</v>
      </c>
      <c r="J199" s="9">
        <v>-0.49942900000000001</v>
      </c>
      <c r="K199" s="9">
        <v>-0.50235700000000005</v>
      </c>
      <c r="L199" s="9">
        <v>-0.71364799999999995</v>
      </c>
      <c r="M199" s="8">
        <v>-1.6247480000000001</v>
      </c>
      <c r="N199" s="9">
        <v>1.85449</v>
      </c>
      <c r="O199" s="10">
        <v>-0.229743</v>
      </c>
      <c r="P199" s="9">
        <v>0.17597599999999999</v>
      </c>
      <c r="Q199" s="9">
        <v>0.47251100000000001</v>
      </c>
      <c r="R199" s="9">
        <v>-0.64848700000000004</v>
      </c>
      <c r="S199" s="8">
        <v>-0.58728100000000005</v>
      </c>
      <c r="T199" s="9">
        <v>-0.69396400000000003</v>
      </c>
      <c r="U199" s="10">
        <v>1.281245</v>
      </c>
      <c r="V199" s="9">
        <v>-7.9073180000000001</v>
      </c>
    </row>
    <row r="200" spans="1:22" x14ac:dyDescent="0.15">
      <c r="A200" s="16" t="s">
        <v>238</v>
      </c>
      <c r="B200" s="7">
        <v>1</v>
      </c>
      <c r="C200" s="8">
        <v>-0.50012500000000004</v>
      </c>
      <c r="D200" s="9">
        <v>1.996437</v>
      </c>
      <c r="E200" s="10">
        <v>-1.4963120000000001</v>
      </c>
      <c r="F200" s="9">
        <v>10.212429999999999</v>
      </c>
      <c r="G200" s="9">
        <v>7.4191010000000004</v>
      </c>
      <c r="H200" s="9">
        <v>2.450977</v>
      </c>
      <c r="I200" s="9">
        <v>-0.67797200000000002</v>
      </c>
      <c r="J200" s="9">
        <v>-5.8350960000000001</v>
      </c>
      <c r="K200" s="9">
        <v>-6.1877820000000003</v>
      </c>
      <c r="L200" s="9">
        <v>-7.3816579999999998</v>
      </c>
      <c r="M200" s="8">
        <v>-1.700291</v>
      </c>
      <c r="N200" s="9">
        <v>0.39677699999999999</v>
      </c>
      <c r="O200" s="10">
        <v>1.303515</v>
      </c>
      <c r="P200" s="9">
        <v>-1.831501</v>
      </c>
      <c r="Q200" s="9">
        <v>-0.27359</v>
      </c>
      <c r="R200" s="9">
        <v>2.1050909999999998</v>
      </c>
      <c r="S200" s="8">
        <v>-1.269128</v>
      </c>
      <c r="T200" s="9">
        <v>0.37096800000000002</v>
      </c>
      <c r="U200" s="10">
        <v>0.89815900000000004</v>
      </c>
      <c r="V200" s="9">
        <v>-4.1503129999999997</v>
      </c>
    </row>
    <row r="201" spans="1:22" x14ac:dyDescent="0.15">
      <c r="A201" s="16" t="s">
        <v>239</v>
      </c>
      <c r="B201" s="7">
        <v>4</v>
      </c>
      <c r="C201" s="8">
        <v>-1.053401</v>
      </c>
      <c r="D201" s="9">
        <v>4.5806089999999999</v>
      </c>
      <c r="E201" s="10">
        <v>-3.527209</v>
      </c>
      <c r="F201" s="9">
        <v>4.7227740000000002</v>
      </c>
      <c r="G201" s="9">
        <v>4.3234519999999996</v>
      </c>
      <c r="H201" s="9">
        <v>1.713217</v>
      </c>
      <c r="I201" s="9">
        <v>1.034297</v>
      </c>
      <c r="J201" s="9">
        <v>-3.5393210000000002</v>
      </c>
      <c r="K201" s="9">
        <v>-3.5783369999999999</v>
      </c>
      <c r="L201" s="9">
        <v>-4.6760820000000001</v>
      </c>
      <c r="M201" s="8">
        <v>-0.78212999999999999</v>
      </c>
      <c r="N201" s="9">
        <v>0.46487800000000001</v>
      </c>
      <c r="O201" s="10">
        <v>0.31725199999999998</v>
      </c>
      <c r="P201" s="9">
        <v>-0.24465799999999999</v>
      </c>
      <c r="Q201" s="9">
        <v>-0.29484399999999999</v>
      </c>
      <c r="R201" s="9">
        <v>0.53950100000000001</v>
      </c>
      <c r="S201" s="8">
        <v>-1.353591</v>
      </c>
      <c r="T201" s="9">
        <v>0.25969999999999999</v>
      </c>
      <c r="U201" s="10">
        <v>1.0938909999999999</v>
      </c>
      <c r="V201" s="9">
        <v>-6.9773589999999999</v>
      </c>
    </row>
    <row r="202" spans="1:22" x14ac:dyDescent="0.1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x14ac:dyDescent="0.15">
      <c r="A203" s="11" t="s">
        <v>117</v>
      </c>
      <c r="B203" s="11"/>
      <c r="C203" s="12">
        <f>SUBTOTAL(1,C2:C201)</f>
        <v>0.13204625499999989</v>
      </c>
      <c r="D203" s="12">
        <f t="shared" ref="D203:V203" si="0">SUBTOTAL(1,D2:D201)</f>
        <v>0.84444752000000034</v>
      </c>
      <c r="E203" s="12">
        <f t="shared" si="0"/>
        <v>-0.97649380500000038</v>
      </c>
      <c r="F203" s="12">
        <f t="shared" si="0"/>
        <v>3.7991645850000011</v>
      </c>
      <c r="G203" s="12">
        <f t="shared" si="0"/>
        <v>2.7282098600000007</v>
      </c>
      <c r="H203" s="12">
        <f t="shared" si="0"/>
        <v>1.2260167099999999</v>
      </c>
      <c r="I203" s="12">
        <f t="shared" si="0"/>
        <v>0.32795219000000003</v>
      </c>
      <c r="J203" s="12">
        <f t="shared" si="0"/>
        <v>-2.1544576099999997</v>
      </c>
      <c r="K203" s="12">
        <f t="shared" si="0"/>
        <v>-2.3945273449999998</v>
      </c>
      <c r="L203" s="12">
        <f t="shared" si="0"/>
        <v>-3.5323584100000009</v>
      </c>
      <c r="M203" s="12">
        <f t="shared" si="0"/>
        <v>-5.249448000000001E-2</v>
      </c>
      <c r="N203" s="12">
        <f t="shared" si="0"/>
        <v>0.20500340500000008</v>
      </c>
      <c r="O203" s="12">
        <f t="shared" si="0"/>
        <v>-0.15250889499999989</v>
      </c>
      <c r="P203" s="12">
        <f t="shared" si="0"/>
        <v>-0.90107421500000029</v>
      </c>
      <c r="Q203" s="12">
        <f t="shared" si="0"/>
        <v>-7.7391064999999953E-2</v>
      </c>
      <c r="R203" s="12">
        <f t="shared" si="0"/>
        <v>0.97846529999999932</v>
      </c>
      <c r="S203" s="12">
        <f t="shared" si="0"/>
        <v>-0.42575965999999993</v>
      </c>
      <c r="T203" s="12">
        <f t="shared" si="0"/>
        <v>0.24815141999999998</v>
      </c>
      <c r="U203" s="12">
        <f t="shared" si="0"/>
        <v>0.17760826500000004</v>
      </c>
      <c r="V203" s="12">
        <f t="shared" si="0"/>
        <v>-3.5315044150000001</v>
      </c>
    </row>
    <row r="205" spans="1:22" x14ac:dyDescent="0.15">
      <c r="A205" s="7">
        <v>1</v>
      </c>
      <c r="B205" s="7" t="s">
        <v>242</v>
      </c>
    </row>
    <row r="206" spans="1:22" x14ac:dyDescent="0.15">
      <c r="A206" s="7">
        <v>2</v>
      </c>
      <c r="B206" s="7" t="s">
        <v>243</v>
      </c>
    </row>
    <row r="207" spans="1:22" x14ac:dyDescent="0.15">
      <c r="A207" s="7">
        <v>3</v>
      </c>
      <c r="B207" s="7" t="s">
        <v>244</v>
      </c>
    </row>
    <row r="208" spans="1:22" x14ac:dyDescent="0.15">
      <c r="A208" s="7">
        <v>4</v>
      </c>
      <c r="B208" s="7" t="s">
        <v>245</v>
      </c>
    </row>
  </sheetData>
  <autoFilter ref="A1:V201"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N200効用値</vt:lpstr>
      <vt:lpstr>N200個別効用値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</dc:creator>
  <cp:lastModifiedBy>JunTamuraHome2019</cp:lastModifiedBy>
  <dcterms:created xsi:type="dcterms:W3CDTF">2011-10-06T05:55:47Z</dcterms:created>
  <dcterms:modified xsi:type="dcterms:W3CDTF">2020-10-15T00:02:35Z</dcterms:modified>
</cp:coreProperties>
</file>